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1"/>
  </bookViews>
  <sheets>
    <sheet name="带银行账号" sheetId="2" r:id="rId1"/>
    <sheet name="不带" sheetId="1" r:id="rId2"/>
  </sheets>
  <calcPr calcId="144525"/>
</workbook>
</file>

<file path=xl/sharedStrings.xml><?xml version="1.0" encoding="utf-8"?>
<sst xmlns="http://schemas.openxmlformats.org/spreadsheetml/2006/main" count="196" uniqueCount="57">
  <si>
    <t>2025年第四批职业培训补贴资金申请汇总表</t>
  </si>
  <si>
    <t>单位名称</t>
  </si>
  <si>
    <t>培训期次</t>
  </si>
  <si>
    <t>培训群体</t>
  </si>
  <si>
    <t>培训工种</t>
  </si>
  <si>
    <t>补贴标准</t>
  </si>
  <si>
    <t>人数</t>
  </si>
  <si>
    <t>补贴金额（元）</t>
  </si>
  <si>
    <t>合计金额（元）</t>
  </si>
  <si>
    <t>开户银行</t>
  </si>
  <si>
    <t>银行账户</t>
  </si>
  <si>
    <t>济源市群英职业培训学校</t>
  </si>
  <si>
    <t>第1期</t>
  </si>
  <si>
    <t>农村转移就业劳动者</t>
  </si>
  <si>
    <t>家政服务员</t>
  </si>
  <si>
    <t>河南济源农村商业银行股份有限公司沁园支行</t>
  </si>
  <si>
    <t>00000198832970200012</t>
  </si>
  <si>
    <t>第2期</t>
  </si>
  <si>
    <t>保健按摩师</t>
  </si>
  <si>
    <t>第3期</t>
  </si>
  <si>
    <t>第4期</t>
  </si>
  <si>
    <t>济源市博畅职业培训学校</t>
  </si>
  <si>
    <t>第7期</t>
  </si>
  <si>
    <t>美容师</t>
  </si>
  <si>
    <t>河南济源农村商业银行股份有限公司宣化支行</t>
  </si>
  <si>
    <t>02019011400000551</t>
  </si>
  <si>
    <t>第8期</t>
  </si>
  <si>
    <t>农村转移就业劳动者、城镇登记失业人员</t>
  </si>
  <si>
    <t>济源市淘客职业培训学校</t>
  </si>
  <si>
    <t>中国银行股份有限公司济源周园路 支行</t>
  </si>
  <si>
    <t>254675222744</t>
  </si>
  <si>
    <t>养老护理员</t>
  </si>
  <si>
    <t>济源市科兴职业培训学校</t>
  </si>
  <si>
    <t>叉车司机</t>
  </si>
  <si>
    <t>中国邮政储蓄银行股份有限公司济源市沁园路支行</t>
  </si>
  <si>
    <t>941005010072580000</t>
  </si>
  <si>
    <t>示范区就业创业服务中心</t>
  </si>
  <si>
    <t>就业困难人员</t>
  </si>
  <si>
    <t>中式烹调师</t>
  </si>
  <si>
    <t>交通银行济源分行营业部</t>
  </si>
  <si>
    <t>762115999011000070478</t>
  </si>
  <si>
    <t>济源市机械高级技工学校</t>
  </si>
  <si>
    <t>无人机驾驶员</t>
  </si>
  <si>
    <t>中原银行济源分行</t>
  </si>
  <si>
    <t>411801010190019203</t>
  </si>
  <si>
    <t>第5期</t>
  </si>
  <si>
    <t>第6期</t>
  </si>
  <si>
    <t>第9期</t>
  </si>
  <si>
    <t>第10期</t>
  </si>
  <si>
    <t>第11期</t>
  </si>
  <si>
    <t>第13期</t>
  </si>
  <si>
    <t>农村转移就业劳动者、毕业年度高校毕业生</t>
  </si>
  <si>
    <t>第14期</t>
  </si>
  <si>
    <t>第15期</t>
  </si>
  <si>
    <t>第16期</t>
  </si>
  <si>
    <t>农村转移就业劳动者、城镇登记失业人员、毕业年度高校毕业生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</si>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</sst>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等线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9" borderId="15" applyNumberFormat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9" fillId="30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3" borderId="16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3" borderId="12" applyNumberFormat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" fillId="0" borderId="3" xfId="0" applyFont="true" applyFill="true" applyBorder="true" applyAlignment="true" quotePrefix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 2 4" xfId="1"/>
    <cellStyle name="常规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1"/>
  <sheetViews>
    <sheetView zoomScale="85" zoomScaleNormal="85" workbookViewId="0">
      <selection activeCell="R21" sqref="R21"/>
    </sheetView>
  </sheetViews>
  <sheetFormatPr defaultColWidth="9" defaultRowHeight="14.25"/>
  <cols>
    <col min="1" max="1" width="10" style="2" customWidth="true"/>
    <col min="2" max="2" width="7.79166666666667" style="2" customWidth="true"/>
    <col min="3" max="3" width="19.85" style="2" customWidth="true"/>
    <col min="4" max="4" width="11.875" style="2" customWidth="true"/>
    <col min="5" max="5" width="8.38333333333333" style="2" customWidth="true"/>
    <col min="6" max="6" width="6.46666666666667" style="2" customWidth="true"/>
    <col min="7" max="7" width="8.38333333333333" style="2" customWidth="true"/>
    <col min="8" max="8" width="8.23333333333333" style="2" customWidth="true"/>
    <col min="9" max="9" width="13.2333333333333" style="2" customWidth="true"/>
    <col min="10" max="10" width="10.8833333333333" style="12" customWidth="true"/>
    <col min="11" max="16384" width="9" style="2"/>
  </cols>
  <sheetData>
    <row r="1" ht="60" customHeight="true" spans="1:10">
      <c r="A1" s="3" t="s">
        <v>0</v>
      </c>
      <c r="B1" s="4"/>
      <c r="C1" s="4"/>
      <c r="D1" s="3"/>
      <c r="E1" s="4"/>
      <c r="F1" s="4"/>
      <c r="G1" s="4"/>
      <c r="H1" s="4"/>
      <c r="I1" s="3"/>
      <c r="J1" s="3"/>
    </row>
    <row r="2" ht="30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true" ht="30" customHeight="true" spans="1:10">
      <c r="A3" s="5" t="s">
        <v>11</v>
      </c>
      <c r="B3" s="5" t="s">
        <v>12</v>
      </c>
      <c r="C3" s="5" t="s">
        <v>13</v>
      </c>
      <c r="D3" s="5" t="s">
        <v>14</v>
      </c>
      <c r="E3" s="5">
        <v>1200</v>
      </c>
      <c r="F3" s="5">
        <v>22</v>
      </c>
      <c r="G3" s="5">
        <f t="shared" ref="G3:G27" si="0">E3*F3</f>
        <v>26400</v>
      </c>
      <c r="H3" s="5">
        <v>92400</v>
      </c>
      <c r="I3" s="5" t="s">
        <v>15</v>
      </c>
      <c r="J3" s="20" t="s">
        <v>16</v>
      </c>
    </row>
    <row r="4" s="1" customFormat="true" ht="30" customHeight="true" spans="1:10">
      <c r="A4" s="5"/>
      <c r="B4" s="5" t="s">
        <v>17</v>
      </c>
      <c r="C4" s="5" t="s">
        <v>13</v>
      </c>
      <c r="D4" s="5" t="s">
        <v>18</v>
      </c>
      <c r="E4" s="5">
        <v>1200</v>
      </c>
      <c r="F4" s="5">
        <v>15</v>
      </c>
      <c r="G4" s="5">
        <f t="shared" si="0"/>
        <v>18000</v>
      </c>
      <c r="H4" s="5"/>
      <c r="I4" s="5"/>
      <c r="J4" s="9"/>
    </row>
    <row r="5" s="1" customFormat="true" ht="30" customHeight="true" spans="1:10">
      <c r="A5" s="5"/>
      <c r="B5" s="5" t="s">
        <v>19</v>
      </c>
      <c r="C5" s="5" t="s">
        <v>13</v>
      </c>
      <c r="D5" s="5" t="s">
        <v>18</v>
      </c>
      <c r="E5" s="5">
        <v>1200</v>
      </c>
      <c r="F5" s="5">
        <v>14</v>
      </c>
      <c r="G5" s="5">
        <f t="shared" si="0"/>
        <v>16800</v>
      </c>
      <c r="H5" s="5"/>
      <c r="I5" s="5"/>
      <c r="J5" s="9"/>
    </row>
    <row r="6" s="1" customFormat="true" ht="30" customHeight="true" spans="1:10">
      <c r="A6" s="5"/>
      <c r="B6" s="5" t="s">
        <v>20</v>
      </c>
      <c r="C6" s="5" t="s">
        <v>13</v>
      </c>
      <c r="D6" s="5" t="s">
        <v>18</v>
      </c>
      <c r="E6" s="5">
        <v>1200</v>
      </c>
      <c r="F6" s="5">
        <v>26</v>
      </c>
      <c r="G6" s="5">
        <f t="shared" si="0"/>
        <v>31200</v>
      </c>
      <c r="H6" s="5"/>
      <c r="I6" s="5"/>
      <c r="J6" s="7"/>
    </row>
    <row r="7" s="1" customFormat="true" ht="30" customHeight="true" spans="1:10">
      <c r="A7" s="6" t="s">
        <v>21</v>
      </c>
      <c r="B7" s="5" t="s">
        <v>22</v>
      </c>
      <c r="C7" s="5" t="s">
        <v>13</v>
      </c>
      <c r="D7" s="5" t="s">
        <v>23</v>
      </c>
      <c r="E7" s="5">
        <v>1200</v>
      </c>
      <c r="F7" s="5">
        <v>11</v>
      </c>
      <c r="G7" s="5">
        <f t="shared" si="0"/>
        <v>13200</v>
      </c>
      <c r="H7" s="5">
        <v>27600</v>
      </c>
      <c r="I7" s="6" t="s">
        <v>24</v>
      </c>
      <c r="J7" s="20" t="s">
        <v>25</v>
      </c>
    </row>
    <row r="8" s="1" customFormat="true" ht="30" customHeight="true" spans="1:10">
      <c r="A8" s="7"/>
      <c r="B8" s="5" t="s">
        <v>26</v>
      </c>
      <c r="C8" s="5" t="s">
        <v>27</v>
      </c>
      <c r="D8" s="5" t="s">
        <v>23</v>
      </c>
      <c r="E8" s="5">
        <v>1200</v>
      </c>
      <c r="F8" s="5">
        <v>12</v>
      </c>
      <c r="G8" s="5">
        <f t="shared" si="0"/>
        <v>14400</v>
      </c>
      <c r="H8" s="5"/>
      <c r="I8" s="7"/>
      <c r="J8" s="7"/>
    </row>
    <row r="9" s="1" customFormat="true" ht="30" customHeight="true" spans="1:10">
      <c r="A9" s="6" t="s">
        <v>28</v>
      </c>
      <c r="B9" s="8" t="s">
        <v>12</v>
      </c>
      <c r="C9" s="5" t="s">
        <v>13</v>
      </c>
      <c r="D9" s="5" t="s">
        <v>14</v>
      </c>
      <c r="E9" s="5">
        <v>1200</v>
      </c>
      <c r="F9" s="5">
        <v>11</v>
      </c>
      <c r="G9" s="5">
        <f t="shared" si="0"/>
        <v>13200</v>
      </c>
      <c r="H9" s="13">
        <v>51600</v>
      </c>
      <c r="I9" s="6" t="s">
        <v>29</v>
      </c>
      <c r="J9" s="20" t="s">
        <v>30</v>
      </c>
    </row>
    <row r="10" s="1" customFormat="true" ht="30" customHeight="true" spans="1:10">
      <c r="A10" s="9"/>
      <c r="B10" s="8" t="s">
        <v>17</v>
      </c>
      <c r="C10" s="5" t="s">
        <v>13</v>
      </c>
      <c r="D10" s="5" t="s">
        <v>31</v>
      </c>
      <c r="E10" s="5">
        <v>1200</v>
      </c>
      <c r="F10" s="5">
        <v>10</v>
      </c>
      <c r="G10" s="5">
        <f t="shared" si="0"/>
        <v>12000</v>
      </c>
      <c r="H10" s="14"/>
      <c r="I10" s="9"/>
      <c r="J10" s="9"/>
    </row>
    <row r="11" s="1" customFormat="true" ht="30" customHeight="true" spans="1:10">
      <c r="A11" s="9"/>
      <c r="B11" s="8" t="s">
        <v>19</v>
      </c>
      <c r="C11" s="5" t="s">
        <v>13</v>
      </c>
      <c r="D11" s="5" t="s">
        <v>31</v>
      </c>
      <c r="E11" s="8">
        <v>1200</v>
      </c>
      <c r="F11" s="8">
        <v>12</v>
      </c>
      <c r="G11" s="5">
        <f t="shared" si="0"/>
        <v>14400</v>
      </c>
      <c r="H11" s="14"/>
      <c r="I11" s="9"/>
      <c r="J11" s="9"/>
    </row>
    <row r="12" s="1" customFormat="true" ht="30" customHeight="true" spans="1:10">
      <c r="A12" s="7"/>
      <c r="B12" s="8" t="s">
        <v>20</v>
      </c>
      <c r="C12" s="5" t="s">
        <v>13</v>
      </c>
      <c r="D12" s="5" t="s">
        <v>31</v>
      </c>
      <c r="E12" s="8">
        <v>1200</v>
      </c>
      <c r="F12" s="8">
        <v>10</v>
      </c>
      <c r="G12" s="5">
        <f t="shared" si="0"/>
        <v>12000</v>
      </c>
      <c r="H12" s="15"/>
      <c r="I12" s="7"/>
      <c r="J12" s="7"/>
    </row>
    <row r="13" s="1" customFormat="true" ht="45" customHeight="true" spans="1:10">
      <c r="A13" s="5" t="s">
        <v>32</v>
      </c>
      <c r="B13" s="5" t="s">
        <v>12</v>
      </c>
      <c r="C13" s="5" t="s">
        <v>27</v>
      </c>
      <c r="D13" s="5" t="s">
        <v>33</v>
      </c>
      <c r="E13" s="5">
        <v>1200</v>
      </c>
      <c r="F13" s="5">
        <v>27</v>
      </c>
      <c r="G13" s="5">
        <f t="shared" si="0"/>
        <v>32400</v>
      </c>
      <c r="H13" s="5">
        <v>32400</v>
      </c>
      <c r="I13" s="5" t="s">
        <v>34</v>
      </c>
      <c r="J13" s="21" t="s">
        <v>35</v>
      </c>
    </row>
    <row r="14" s="1" customFormat="true" ht="30" customHeight="true" spans="1:10">
      <c r="A14" s="5" t="s">
        <v>36</v>
      </c>
      <c r="B14" s="5" t="s">
        <v>19</v>
      </c>
      <c r="C14" s="5" t="s">
        <v>37</v>
      </c>
      <c r="D14" s="5" t="s">
        <v>38</v>
      </c>
      <c r="E14" s="5">
        <v>1200</v>
      </c>
      <c r="F14" s="5">
        <v>38</v>
      </c>
      <c r="G14" s="5">
        <f t="shared" si="0"/>
        <v>45600</v>
      </c>
      <c r="H14" s="5">
        <v>75600</v>
      </c>
      <c r="I14" s="5" t="s">
        <v>39</v>
      </c>
      <c r="J14" s="21" t="s">
        <v>40</v>
      </c>
    </row>
    <row r="15" s="1" customFormat="true" ht="30" customHeight="true" spans="1:10">
      <c r="A15" s="5"/>
      <c r="B15" s="5" t="s">
        <v>20</v>
      </c>
      <c r="C15" s="5" t="s">
        <v>37</v>
      </c>
      <c r="D15" s="5" t="s">
        <v>38</v>
      </c>
      <c r="E15" s="5">
        <v>1200</v>
      </c>
      <c r="F15" s="5">
        <v>25</v>
      </c>
      <c r="G15" s="5">
        <f t="shared" si="0"/>
        <v>30000</v>
      </c>
      <c r="H15" s="5"/>
      <c r="I15" s="5"/>
      <c r="J15" s="5"/>
    </row>
    <row r="16" s="1" customFormat="true" ht="30" customHeight="true" spans="1:10">
      <c r="A16" s="5" t="s">
        <v>41</v>
      </c>
      <c r="B16" s="5" t="s">
        <v>20</v>
      </c>
      <c r="C16" s="5" t="s">
        <v>27</v>
      </c>
      <c r="D16" s="5" t="s">
        <v>42</v>
      </c>
      <c r="E16" s="5">
        <v>1200</v>
      </c>
      <c r="F16" s="5">
        <v>36</v>
      </c>
      <c r="G16" s="5">
        <f t="shared" si="0"/>
        <v>43200</v>
      </c>
      <c r="H16" s="5">
        <v>664800</v>
      </c>
      <c r="I16" s="5" t="s">
        <v>43</v>
      </c>
      <c r="J16" s="5" t="s">
        <v>44</v>
      </c>
    </row>
    <row r="17" s="1" customFormat="true" ht="30" customHeight="true" spans="1:10">
      <c r="A17" s="5"/>
      <c r="B17" s="5" t="s">
        <v>45</v>
      </c>
      <c r="C17" s="5" t="s">
        <v>27</v>
      </c>
      <c r="D17" s="5" t="s">
        <v>42</v>
      </c>
      <c r="E17" s="5">
        <v>1200</v>
      </c>
      <c r="F17" s="8">
        <v>33</v>
      </c>
      <c r="G17" s="5">
        <f t="shared" si="0"/>
        <v>39600</v>
      </c>
      <c r="H17" s="5"/>
      <c r="I17" s="5"/>
      <c r="J17" s="5"/>
    </row>
    <row r="18" s="1" customFormat="true" ht="30" customHeight="true" spans="1:10">
      <c r="A18" s="5"/>
      <c r="B18" s="5" t="s">
        <v>46</v>
      </c>
      <c r="C18" s="5" t="s">
        <v>27</v>
      </c>
      <c r="D18" s="5" t="s">
        <v>42</v>
      </c>
      <c r="E18" s="5">
        <v>1200</v>
      </c>
      <c r="F18" s="8">
        <v>53</v>
      </c>
      <c r="G18" s="5">
        <f t="shared" si="0"/>
        <v>63600</v>
      </c>
      <c r="H18" s="5"/>
      <c r="I18" s="5"/>
      <c r="J18" s="5"/>
    </row>
    <row r="19" s="1" customFormat="true" ht="30" customHeight="true" spans="1:10">
      <c r="A19" s="5"/>
      <c r="B19" s="5" t="s">
        <v>22</v>
      </c>
      <c r="C19" s="5" t="s">
        <v>27</v>
      </c>
      <c r="D19" s="5" t="s">
        <v>42</v>
      </c>
      <c r="E19" s="5">
        <v>1200</v>
      </c>
      <c r="F19" s="8">
        <v>53</v>
      </c>
      <c r="G19" s="5">
        <f t="shared" si="0"/>
        <v>63600</v>
      </c>
      <c r="H19" s="5"/>
      <c r="I19" s="5"/>
      <c r="J19" s="5"/>
    </row>
    <row r="20" s="1" customFormat="true" ht="30" customHeight="true" spans="1:10">
      <c r="A20" s="5"/>
      <c r="B20" s="5" t="s">
        <v>26</v>
      </c>
      <c r="C20" s="5" t="s">
        <v>27</v>
      </c>
      <c r="D20" s="5" t="s">
        <v>42</v>
      </c>
      <c r="E20" s="5">
        <v>1200</v>
      </c>
      <c r="F20" s="8">
        <v>53</v>
      </c>
      <c r="G20" s="5">
        <f t="shared" si="0"/>
        <v>63600</v>
      </c>
      <c r="H20" s="5"/>
      <c r="I20" s="5"/>
      <c r="J20" s="5"/>
    </row>
    <row r="21" s="1" customFormat="true" ht="30" customHeight="true" spans="1:10">
      <c r="A21" s="5"/>
      <c r="B21" s="5" t="s">
        <v>47</v>
      </c>
      <c r="C21" s="5" t="s">
        <v>27</v>
      </c>
      <c r="D21" s="5" t="s">
        <v>42</v>
      </c>
      <c r="E21" s="5">
        <v>1200</v>
      </c>
      <c r="F21" s="8">
        <v>34</v>
      </c>
      <c r="G21" s="5">
        <f t="shared" si="0"/>
        <v>40800</v>
      </c>
      <c r="H21" s="5"/>
      <c r="I21" s="5"/>
      <c r="J21" s="5"/>
    </row>
    <row r="22" s="1" customFormat="true" ht="30" customHeight="true" spans="1:10">
      <c r="A22" s="5"/>
      <c r="B22" s="5" t="s">
        <v>48</v>
      </c>
      <c r="C22" s="5" t="s">
        <v>27</v>
      </c>
      <c r="D22" s="5" t="s">
        <v>42</v>
      </c>
      <c r="E22" s="5">
        <v>1200</v>
      </c>
      <c r="F22" s="8">
        <v>58</v>
      </c>
      <c r="G22" s="5">
        <f t="shared" si="0"/>
        <v>69600</v>
      </c>
      <c r="H22" s="5"/>
      <c r="I22" s="5"/>
      <c r="J22" s="5"/>
    </row>
    <row r="23" s="1" customFormat="true" ht="30" customHeight="true" spans="1:10">
      <c r="A23" s="5"/>
      <c r="B23" s="5" t="s">
        <v>49</v>
      </c>
      <c r="C23" s="5" t="s">
        <v>27</v>
      </c>
      <c r="D23" s="5" t="s">
        <v>42</v>
      </c>
      <c r="E23" s="5">
        <v>1200</v>
      </c>
      <c r="F23" s="8">
        <v>53</v>
      </c>
      <c r="G23" s="5">
        <f t="shared" si="0"/>
        <v>63600</v>
      </c>
      <c r="H23" s="5"/>
      <c r="I23" s="5"/>
      <c r="J23" s="5"/>
    </row>
    <row r="24" s="1" customFormat="true" ht="30" customHeight="true" spans="1:10">
      <c r="A24" s="5"/>
      <c r="B24" s="5" t="s">
        <v>50</v>
      </c>
      <c r="C24" s="5" t="s">
        <v>51</v>
      </c>
      <c r="D24" s="5" t="s">
        <v>42</v>
      </c>
      <c r="E24" s="5">
        <v>1200</v>
      </c>
      <c r="F24" s="8">
        <v>51</v>
      </c>
      <c r="G24" s="5">
        <f t="shared" si="0"/>
        <v>61200</v>
      </c>
      <c r="H24" s="5"/>
      <c r="I24" s="5"/>
      <c r="J24" s="5"/>
    </row>
    <row r="25" s="1" customFormat="true" ht="30" customHeight="true" spans="1:10">
      <c r="A25" s="5"/>
      <c r="B25" s="5" t="s">
        <v>52</v>
      </c>
      <c r="C25" s="5" t="s">
        <v>27</v>
      </c>
      <c r="D25" s="5" t="s">
        <v>42</v>
      </c>
      <c r="E25" s="5">
        <v>1200</v>
      </c>
      <c r="F25" s="8">
        <v>39</v>
      </c>
      <c r="G25" s="5">
        <f t="shared" si="0"/>
        <v>46800</v>
      </c>
      <c r="H25" s="5"/>
      <c r="I25" s="5"/>
      <c r="J25" s="5"/>
    </row>
    <row r="26" s="1" customFormat="true" ht="30" customHeight="true" spans="1:10">
      <c r="A26" s="5"/>
      <c r="B26" s="5" t="s">
        <v>53</v>
      </c>
      <c r="C26" s="5" t="s">
        <v>27</v>
      </c>
      <c r="D26" s="5" t="s">
        <v>42</v>
      </c>
      <c r="E26" s="5">
        <v>1200</v>
      </c>
      <c r="F26" s="8">
        <v>53</v>
      </c>
      <c r="G26" s="5">
        <f t="shared" si="0"/>
        <v>63600</v>
      </c>
      <c r="H26" s="5"/>
      <c r="I26" s="5"/>
      <c r="J26" s="5"/>
    </row>
    <row r="27" s="1" customFormat="true" ht="46" customHeight="true" spans="1:10">
      <c r="A27" s="5"/>
      <c r="B27" s="5" t="s">
        <v>54</v>
      </c>
      <c r="C27" s="5" t="s">
        <v>55</v>
      </c>
      <c r="D27" s="5" t="s">
        <v>42</v>
      </c>
      <c r="E27" s="5">
        <v>1200</v>
      </c>
      <c r="F27" s="8">
        <v>38</v>
      </c>
      <c r="G27" s="5">
        <f t="shared" si="0"/>
        <v>45600</v>
      </c>
      <c r="H27" s="5"/>
      <c r="I27" s="5"/>
      <c r="J27" s="5"/>
    </row>
    <row r="28" ht="30" customHeight="true" spans="1:10">
      <c r="A28" s="10" t="s">
        <v>56</v>
      </c>
      <c r="B28" s="11"/>
      <c r="C28" s="11"/>
      <c r="D28" s="11"/>
      <c r="E28" s="16"/>
      <c r="F28" s="17">
        <f t="shared" ref="F28:H28" si="1">SUM(F3:F27)</f>
        <v>787</v>
      </c>
      <c r="G28" s="17">
        <f t="shared" si="1"/>
        <v>944400</v>
      </c>
      <c r="H28" s="17">
        <f t="shared" si="1"/>
        <v>944400</v>
      </c>
      <c r="I28" s="18"/>
      <c r="J28" s="19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</sheetData>
  <mergeCells count="22">
    <mergeCell ref="A1:J1"/>
    <mergeCell ref="A28:E28"/>
    <mergeCell ref="A3:A6"/>
    <mergeCell ref="A7:A8"/>
    <mergeCell ref="A9:A12"/>
    <mergeCell ref="A14:A15"/>
    <mergeCell ref="A16:A27"/>
    <mergeCell ref="H3:H6"/>
    <mergeCell ref="H7:H8"/>
    <mergeCell ref="H9:H12"/>
    <mergeCell ref="H14:H15"/>
    <mergeCell ref="H16:H27"/>
    <mergeCell ref="I3:I6"/>
    <mergeCell ref="I7:I8"/>
    <mergeCell ref="I9:I12"/>
    <mergeCell ref="I14:I15"/>
    <mergeCell ref="I16:I27"/>
    <mergeCell ref="J3:J6"/>
    <mergeCell ref="J7:J8"/>
    <mergeCell ref="J9:J12"/>
    <mergeCell ref="J14:J15"/>
    <mergeCell ref="J16:J27"/>
  </mergeCells>
  <pageMargins left="0.275" right="0.118055555555556" top="0.354166666666667" bottom="0.393055555555556" header="0.393055555555556" footer="0.5"/>
  <pageSetup paperSize="9" scale="88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tabSelected="1" zoomScale="85" zoomScaleNormal="85" workbookViewId="0">
      <selection activeCell="K12" sqref="K12"/>
    </sheetView>
  </sheetViews>
  <sheetFormatPr defaultColWidth="9" defaultRowHeight="14.25" outlineLevelCol="7"/>
  <cols>
    <col min="1" max="1" width="13.0916666666667" style="2" customWidth="true"/>
    <col min="2" max="2" width="11.025" style="2" customWidth="true"/>
    <col min="3" max="3" width="23.3833333333333" style="2" customWidth="true"/>
    <col min="4" max="4" width="13.825" style="2" customWidth="true"/>
    <col min="5" max="5" width="8.38333333333333" style="2" customWidth="true"/>
    <col min="6" max="6" width="6.46666666666667" style="2" customWidth="true"/>
    <col min="7" max="7" width="10.1416666666667" style="2" customWidth="true"/>
    <col min="8" max="8" width="10.875" style="2" customWidth="true"/>
    <col min="9" max="16384" width="9" style="2"/>
  </cols>
  <sheetData>
    <row r="1" ht="60" customHeight="true" spans="1:8">
      <c r="A1" s="3" t="s">
        <v>0</v>
      </c>
      <c r="B1" s="4"/>
      <c r="C1" s="4"/>
      <c r="D1" s="3"/>
      <c r="E1" s="4"/>
      <c r="F1" s="4"/>
      <c r="G1" s="4"/>
      <c r="H1" s="4"/>
    </row>
    <row r="2" ht="30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ht="30" customHeight="true" spans="1:8">
      <c r="A3" s="5" t="s">
        <v>11</v>
      </c>
      <c r="B3" s="5" t="s">
        <v>12</v>
      </c>
      <c r="C3" s="5" t="s">
        <v>13</v>
      </c>
      <c r="D3" s="5" t="s">
        <v>14</v>
      </c>
      <c r="E3" s="5">
        <v>1200</v>
      </c>
      <c r="F3" s="5">
        <v>22</v>
      </c>
      <c r="G3" s="5">
        <f>E3*F3</f>
        <v>26400</v>
      </c>
      <c r="H3" s="5">
        <v>92400</v>
      </c>
    </row>
    <row r="4" s="1" customFormat="true" ht="30" customHeight="true" spans="1:8">
      <c r="A4" s="5"/>
      <c r="B4" s="5" t="s">
        <v>17</v>
      </c>
      <c r="C4" s="5" t="s">
        <v>13</v>
      </c>
      <c r="D4" s="5" t="s">
        <v>18</v>
      </c>
      <c r="E4" s="5">
        <v>1200</v>
      </c>
      <c r="F4" s="5">
        <v>15</v>
      </c>
      <c r="G4" s="5">
        <f t="shared" ref="G4:G27" si="0">E4*F4</f>
        <v>18000</v>
      </c>
      <c r="H4" s="5"/>
    </row>
    <row r="5" s="1" customFormat="true" ht="30" customHeight="true" spans="1:8">
      <c r="A5" s="5"/>
      <c r="B5" s="5" t="s">
        <v>19</v>
      </c>
      <c r="C5" s="5" t="s">
        <v>13</v>
      </c>
      <c r="D5" s="5" t="s">
        <v>18</v>
      </c>
      <c r="E5" s="5">
        <v>1200</v>
      </c>
      <c r="F5" s="5">
        <v>14</v>
      </c>
      <c r="G5" s="5">
        <f t="shared" si="0"/>
        <v>16800</v>
      </c>
      <c r="H5" s="5"/>
    </row>
    <row r="6" s="1" customFormat="true" ht="30" customHeight="true" spans="1:8">
      <c r="A6" s="5"/>
      <c r="B6" s="5" t="s">
        <v>20</v>
      </c>
      <c r="C6" s="5" t="s">
        <v>13</v>
      </c>
      <c r="D6" s="5" t="s">
        <v>18</v>
      </c>
      <c r="E6" s="5">
        <v>1200</v>
      </c>
      <c r="F6" s="5">
        <v>26</v>
      </c>
      <c r="G6" s="5">
        <f t="shared" si="0"/>
        <v>31200</v>
      </c>
      <c r="H6" s="5"/>
    </row>
    <row r="7" s="1" customFormat="true" ht="30" customHeight="true" spans="1:8">
      <c r="A7" s="6" t="s">
        <v>21</v>
      </c>
      <c r="B7" s="5" t="s">
        <v>22</v>
      </c>
      <c r="C7" s="5" t="s">
        <v>13</v>
      </c>
      <c r="D7" s="5" t="s">
        <v>23</v>
      </c>
      <c r="E7" s="5">
        <v>1200</v>
      </c>
      <c r="F7" s="5">
        <v>11</v>
      </c>
      <c r="G7" s="5">
        <f t="shared" si="0"/>
        <v>13200</v>
      </c>
      <c r="H7" s="5">
        <v>27600</v>
      </c>
    </row>
    <row r="8" s="1" customFormat="true" ht="30" customHeight="true" spans="1:8">
      <c r="A8" s="7"/>
      <c r="B8" s="5" t="s">
        <v>26</v>
      </c>
      <c r="C8" s="5" t="s">
        <v>27</v>
      </c>
      <c r="D8" s="5" t="s">
        <v>23</v>
      </c>
      <c r="E8" s="5">
        <v>1200</v>
      </c>
      <c r="F8" s="5">
        <v>12</v>
      </c>
      <c r="G8" s="5">
        <f t="shared" si="0"/>
        <v>14400</v>
      </c>
      <c r="H8" s="5"/>
    </row>
    <row r="9" s="1" customFormat="true" ht="30" customHeight="true" spans="1:8">
      <c r="A9" s="6" t="s">
        <v>28</v>
      </c>
      <c r="B9" s="8" t="s">
        <v>12</v>
      </c>
      <c r="C9" s="5" t="s">
        <v>13</v>
      </c>
      <c r="D9" s="5" t="s">
        <v>14</v>
      </c>
      <c r="E9" s="5">
        <v>1200</v>
      </c>
      <c r="F9" s="5">
        <v>11</v>
      </c>
      <c r="G9" s="5">
        <f t="shared" si="0"/>
        <v>13200</v>
      </c>
      <c r="H9" s="13">
        <v>51600</v>
      </c>
    </row>
    <row r="10" s="1" customFormat="true" ht="30" customHeight="true" spans="1:8">
      <c r="A10" s="9"/>
      <c r="B10" s="8" t="s">
        <v>17</v>
      </c>
      <c r="C10" s="5" t="s">
        <v>13</v>
      </c>
      <c r="D10" s="5" t="s">
        <v>31</v>
      </c>
      <c r="E10" s="5">
        <v>1200</v>
      </c>
      <c r="F10" s="5">
        <v>10</v>
      </c>
      <c r="G10" s="5">
        <f t="shared" si="0"/>
        <v>12000</v>
      </c>
      <c r="H10" s="14"/>
    </row>
    <row r="11" s="1" customFormat="true" ht="30" customHeight="true" spans="1:8">
      <c r="A11" s="9"/>
      <c r="B11" s="8" t="s">
        <v>19</v>
      </c>
      <c r="C11" s="5" t="s">
        <v>13</v>
      </c>
      <c r="D11" s="5" t="s">
        <v>31</v>
      </c>
      <c r="E11" s="8">
        <v>1200</v>
      </c>
      <c r="F11" s="8">
        <v>12</v>
      </c>
      <c r="G11" s="5">
        <f t="shared" si="0"/>
        <v>14400</v>
      </c>
      <c r="H11" s="14"/>
    </row>
    <row r="12" s="1" customFormat="true" ht="30" customHeight="true" spans="1:8">
      <c r="A12" s="7"/>
      <c r="B12" s="8" t="s">
        <v>20</v>
      </c>
      <c r="C12" s="5" t="s">
        <v>13</v>
      </c>
      <c r="D12" s="5" t="s">
        <v>31</v>
      </c>
      <c r="E12" s="8">
        <v>1200</v>
      </c>
      <c r="F12" s="8">
        <v>10</v>
      </c>
      <c r="G12" s="5">
        <f t="shared" si="0"/>
        <v>12000</v>
      </c>
      <c r="H12" s="15"/>
    </row>
    <row r="13" s="1" customFormat="true" ht="45" customHeight="true" spans="1:8">
      <c r="A13" s="5" t="s">
        <v>32</v>
      </c>
      <c r="B13" s="5" t="s">
        <v>12</v>
      </c>
      <c r="C13" s="5" t="s">
        <v>27</v>
      </c>
      <c r="D13" s="5" t="s">
        <v>33</v>
      </c>
      <c r="E13" s="5">
        <v>1200</v>
      </c>
      <c r="F13" s="5">
        <v>27</v>
      </c>
      <c r="G13" s="5">
        <f t="shared" si="0"/>
        <v>32400</v>
      </c>
      <c r="H13" s="5">
        <v>32400</v>
      </c>
    </row>
    <row r="14" s="1" customFormat="true" ht="30" customHeight="true" spans="1:8">
      <c r="A14" s="5" t="s">
        <v>36</v>
      </c>
      <c r="B14" s="5" t="s">
        <v>19</v>
      </c>
      <c r="C14" s="5" t="s">
        <v>37</v>
      </c>
      <c r="D14" s="5" t="s">
        <v>38</v>
      </c>
      <c r="E14" s="5">
        <v>1200</v>
      </c>
      <c r="F14" s="5">
        <v>38</v>
      </c>
      <c r="G14" s="5">
        <f t="shared" si="0"/>
        <v>45600</v>
      </c>
      <c r="H14" s="5">
        <v>75600</v>
      </c>
    </row>
    <row r="15" s="1" customFormat="true" ht="30" customHeight="true" spans="1:8">
      <c r="A15" s="5"/>
      <c r="B15" s="5" t="s">
        <v>20</v>
      </c>
      <c r="C15" s="5" t="s">
        <v>37</v>
      </c>
      <c r="D15" s="5" t="s">
        <v>38</v>
      </c>
      <c r="E15" s="5">
        <v>1200</v>
      </c>
      <c r="F15" s="5">
        <v>25</v>
      </c>
      <c r="G15" s="5">
        <f t="shared" si="0"/>
        <v>30000</v>
      </c>
      <c r="H15" s="5"/>
    </row>
    <row r="16" s="1" customFormat="true" ht="30" customHeight="true" spans="1:8">
      <c r="A16" s="5" t="s">
        <v>41</v>
      </c>
      <c r="B16" s="5" t="s">
        <v>20</v>
      </c>
      <c r="C16" s="5" t="s">
        <v>27</v>
      </c>
      <c r="D16" s="5" t="s">
        <v>42</v>
      </c>
      <c r="E16" s="5">
        <v>1200</v>
      </c>
      <c r="F16" s="5">
        <v>36</v>
      </c>
      <c r="G16" s="5">
        <f t="shared" si="0"/>
        <v>43200</v>
      </c>
      <c r="H16" s="5">
        <v>664800</v>
      </c>
    </row>
    <row r="17" s="1" customFormat="true" ht="30" customHeight="true" spans="1:8">
      <c r="A17" s="5"/>
      <c r="B17" s="5" t="s">
        <v>45</v>
      </c>
      <c r="C17" s="5" t="s">
        <v>27</v>
      </c>
      <c r="D17" s="5" t="s">
        <v>42</v>
      </c>
      <c r="E17" s="5">
        <v>1200</v>
      </c>
      <c r="F17" s="8">
        <v>33</v>
      </c>
      <c r="G17" s="5">
        <f t="shared" si="0"/>
        <v>39600</v>
      </c>
      <c r="H17" s="5"/>
    </row>
    <row r="18" s="1" customFormat="true" ht="30" customHeight="true" spans="1:8">
      <c r="A18" s="5"/>
      <c r="B18" s="5" t="s">
        <v>46</v>
      </c>
      <c r="C18" s="5" t="s">
        <v>27</v>
      </c>
      <c r="D18" s="5" t="s">
        <v>42</v>
      </c>
      <c r="E18" s="5">
        <v>1200</v>
      </c>
      <c r="F18" s="8">
        <v>53</v>
      </c>
      <c r="G18" s="5">
        <f t="shared" si="0"/>
        <v>63600</v>
      </c>
      <c r="H18" s="5"/>
    </row>
    <row r="19" s="1" customFormat="true" ht="30" customHeight="true" spans="1:8">
      <c r="A19" s="5"/>
      <c r="B19" s="5" t="s">
        <v>22</v>
      </c>
      <c r="C19" s="5" t="s">
        <v>27</v>
      </c>
      <c r="D19" s="5" t="s">
        <v>42</v>
      </c>
      <c r="E19" s="5">
        <v>1200</v>
      </c>
      <c r="F19" s="8">
        <v>53</v>
      </c>
      <c r="G19" s="5">
        <f t="shared" si="0"/>
        <v>63600</v>
      </c>
      <c r="H19" s="5"/>
    </row>
    <row r="20" s="1" customFormat="true" ht="30" customHeight="true" spans="1:8">
      <c r="A20" s="5"/>
      <c r="B20" s="5" t="s">
        <v>26</v>
      </c>
      <c r="C20" s="5" t="s">
        <v>27</v>
      </c>
      <c r="D20" s="5" t="s">
        <v>42</v>
      </c>
      <c r="E20" s="5">
        <v>1200</v>
      </c>
      <c r="F20" s="8">
        <v>53</v>
      </c>
      <c r="G20" s="5">
        <f t="shared" si="0"/>
        <v>63600</v>
      </c>
      <c r="H20" s="5"/>
    </row>
    <row r="21" s="1" customFormat="true" ht="30" customHeight="true" spans="1:8">
      <c r="A21" s="5"/>
      <c r="B21" s="5" t="s">
        <v>47</v>
      </c>
      <c r="C21" s="5" t="s">
        <v>27</v>
      </c>
      <c r="D21" s="5" t="s">
        <v>42</v>
      </c>
      <c r="E21" s="5">
        <v>1200</v>
      </c>
      <c r="F21" s="8">
        <v>34</v>
      </c>
      <c r="G21" s="5">
        <f t="shared" si="0"/>
        <v>40800</v>
      </c>
      <c r="H21" s="5"/>
    </row>
    <row r="22" s="1" customFormat="true" ht="30" customHeight="true" spans="1:8">
      <c r="A22" s="5"/>
      <c r="B22" s="5" t="s">
        <v>48</v>
      </c>
      <c r="C22" s="5" t="s">
        <v>27</v>
      </c>
      <c r="D22" s="5" t="s">
        <v>42</v>
      </c>
      <c r="E22" s="5">
        <v>1200</v>
      </c>
      <c r="F22" s="8">
        <v>58</v>
      </c>
      <c r="G22" s="5">
        <f t="shared" si="0"/>
        <v>69600</v>
      </c>
      <c r="H22" s="5"/>
    </row>
    <row r="23" s="1" customFormat="true" ht="30" customHeight="true" spans="1:8">
      <c r="A23" s="5"/>
      <c r="B23" s="5" t="s">
        <v>49</v>
      </c>
      <c r="C23" s="5" t="s">
        <v>27</v>
      </c>
      <c r="D23" s="5" t="s">
        <v>42</v>
      </c>
      <c r="E23" s="5">
        <v>1200</v>
      </c>
      <c r="F23" s="8">
        <v>53</v>
      </c>
      <c r="G23" s="5">
        <f t="shared" si="0"/>
        <v>63600</v>
      </c>
      <c r="H23" s="5"/>
    </row>
    <row r="24" s="1" customFormat="true" ht="30" customHeight="true" spans="1:8">
      <c r="A24" s="5"/>
      <c r="B24" s="5" t="s">
        <v>50</v>
      </c>
      <c r="C24" s="5" t="s">
        <v>51</v>
      </c>
      <c r="D24" s="5" t="s">
        <v>42</v>
      </c>
      <c r="E24" s="5">
        <v>1200</v>
      </c>
      <c r="F24" s="8">
        <v>51</v>
      </c>
      <c r="G24" s="5">
        <f t="shared" si="0"/>
        <v>61200</v>
      </c>
      <c r="H24" s="5"/>
    </row>
    <row r="25" s="1" customFormat="true" ht="30" customHeight="true" spans="1:8">
      <c r="A25" s="5"/>
      <c r="B25" s="5" t="s">
        <v>52</v>
      </c>
      <c r="C25" s="5" t="s">
        <v>27</v>
      </c>
      <c r="D25" s="5" t="s">
        <v>42</v>
      </c>
      <c r="E25" s="5">
        <v>1200</v>
      </c>
      <c r="F25" s="8">
        <v>39</v>
      </c>
      <c r="G25" s="5">
        <f t="shared" si="0"/>
        <v>46800</v>
      </c>
      <c r="H25" s="5"/>
    </row>
    <row r="26" s="1" customFormat="true" ht="30" customHeight="true" spans="1:8">
      <c r="A26" s="5"/>
      <c r="B26" s="5" t="s">
        <v>53</v>
      </c>
      <c r="C26" s="5" t="s">
        <v>27</v>
      </c>
      <c r="D26" s="5" t="s">
        <v>42</v>
      </c>
      <c r="E26" s="5">
        <v>1200</v>
      </c>
      <c r="F26" s="8">
        <v>53</v>
      </c>
      <c r="G26" s="5">
        <f t="shared" si="0"/>
        <v>63600</v>
      </c>
      <c r="H26" s="5"/>
    </row>
    <row r="27" s="1" customFormat="true" ht="44" customHeight="true" spans="1:8">
      <c r="A27" s="5"/>
      <c r="B27" s="5" t="s">
        <v>54</v>
      </c>
      <c r="C27" s="5" t="s">
        <v>55</v>
      </c>
      <c r="D27" s="5" t="s">
        <v>42</v>
      </c>
      <c r="E27" s="5">
        <v>1200</v>
      </c>
      <c r="F27" s="8">
        <v>38</v>
      </c>
      <c r="G27" s="5">
        <f t="shared" si="0"/>
        <v>45600</v>
      </c>
      <c r="H27" s="5"/>
    </row>
    <row r="28" ht="30" customHeight="true" spans="1:8">
      <c r="A28" s="10" t="s">
        <v>56</v>
      </c>
      <c r="B28" s="11"/>
      <c r="C28" s="11"/>
      <c r="D28" s="11"/>
      <c r="E28" s="16"/>
      <c r="F28" s="17">
        <f>SUM(F3:F27)</f>
        <v>787</v>
      </c>
      <c r="G28" s="17">
        <f>SUM(G3:G27)</f>
        <v>944400</v>
      </c>
      <c r="H28" s="17">
        <f>SUM(H3:H27)</f>
        <v>944400</v>
      </c>
    </row>
    <row r="29" spans="1:8">
      <c r="A29" s="12"/>
      <c r="B29" s="12"/>
      <c r="C29" s="12"/>
      <c r="D29" s="12"/>
      <c r="E29" s="12"/>
      <c r="F29" s="12"/>
      <c r="G29" s="12"/>
      <c r="H29" s="12"/>
    </row>
    <row r="30" spans="1:8">
      <c r="A30" s="12"/>
      <c r="B30" s="12"/>
      <c r="C30" s="12"/>
      <c r="D30" s="12"/>
      <c r="E30" s="12"/>
      <c r="F30" s="12"/>
      <c r="G30" s="12"/>
      <c r="H30" s="12"/>
    </row>
    <row r="31" spans="1:8">
      <c r="A31" s="12"/>
      <c r="B31" s="12"/>
      <c r="C31" s="12"/>
      <c r="D31" s="12"/>
      <c r="E31" s="12"/>
      <c r="F31" s="12"/>
      <c r="G31" s="12"/>
      <c r="H31" s="12"/>
    </row>
  </sheetData>
  <mergeCells count="12">
    <mergeCell ref="A1:H1"/>
    <mergeCell ref="A28:E28"/>
    <mergeCell ref="A3:A6"/>
    <mergeCell ref="A7:A8"/>
    <mergeCell ref="A9:A12"/>
    <mergeCell ref="A14:A15"/>
    <mergeCell ref="A16:A27"/>
    <mergeCell ref="H3:H6"/>
    <mergeCell ref="H7:H8"/>
    <mergeCell ref="H9:H12"/>
    <mergeCell ref="H14:H15"/>
    <mergeCell ref="H16:H27"/>
  </mergeCells>
  <pageMargins left="0.590277777777778" right="0.236111111111111" top="0.354166666666667" bottom="0.393055555555556" header="0.393055555555556" footer="0.5"/>
  <pageSetup paperSize="9" scale="88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带银行账号</vt:lpstr>
      <vt:lpstr>不带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2025-06-09T07:18:00Z</dcterms:created>
  <dcterms:modified xsi:type="dcterms:W3CDTF">2025-11-11T11:03:54Z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