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资金汇总表" sheetId="4" r:id="rId1"/>
  </sheets>
  <definedNames>
    <definedName name="_xlnm.Print_Area" localSheetId="0">资金汇总表!$A$1:$H$42</definedName>
  </definedNames>
  <calcPr calcId="144525"/>
</workbook>
</file>

<file path=xl/sharedStrings.xml><?xml version="1.0" encoding="utf-8"?>
<sst xmlns="http://schemas.openxmlformats.org/spreadsheetml/2006/main" count="134" uniqueCount="59">
  <si>
    <t>附件</t>
  </si>
  <si>
    <t>2023年第一批职业技能培训补贴资金申请汇总表</t>
  </si>
  <si>
    <t>单位名称</t>
  </si>
  <si>
    <t>培训班次</t>
  </si>
  <si>
    <t>培训群体</t>
  </si>
  <si>
    <t>培训工种</t>
  </si>
  <si>
    <t>补贴标准（元）</t>
  </si>
  <si>
    <t>人数</t>
  </si>
  <si>
    <t>补贴金额（元）</t>
  </si>
  <si>
    <t>合计金额（元）</t>
  </si>
  <si>
    <t>济源市机械高级技工学校</t>
  </si>
  <si>
    <t>第2期</t>
  </si>
  <si>
    <t>重点人群</t>
  </si>
  <si>
    <t>家政服务员</t>
  </si>
  <si>
    <t>第3期</t>
  </si>
  <si>
    <t>第4期</t>
  </si>
  <si>
    <t>第5期</t>
  </si>
  <si>
    <t>第15期</t>
  </si>
  <si>
    <t>企业培训</t>
  </si>
  <si>
    <t>电工技师</t>
  </si>
  <si>
    <t>济源市京萌职业培训学校</t>
  </si>
  <si>
    <t>第32期</t>
  </si>
  <si>
    <t>养老护理员</t>
  </si>
  <si>
    <t>第33期</t>
  </si>
  <si>
    <t>第34期</t>
  </si>
  <si>
    <t>第35期</t>
  </si>
  <si>
    <t>第36期</t>
  </si>
  <si>
    <t>保健按摩师</t>
  </si>
  <si>
    <t>第37期</t>
  </si>
  <si>
    <t>第38期</t>
  </si>
  <si>
    <t>第39期</t>
  </si>
  <si>
    <t>第40期</t>
  </si>
  <si>
    <t>第41期</t>
  </si>
  <si>
    <t>第43期</t>
  </si>
  <si>
    <t>济源市太和职业培训学校</t>
  </si>
  <si>
    <t>第1期</t>
  </si>
  <si>
    <t>中式烹调师</t>
  </si>
  <si>
    <t>济源市劳动就业培训中心</t>
  </si>
  <si>
    <t>第8期</t>
  </si>
  <si>
    <t>济源市创美职业培训学校</t>
  </si>
  <si>
    <t>第6期</t>
  </si>
  <si>
    <t>济源市致远职业培训学校</t>
  </si>
  <si>
    <t>济源市宜家职业培训学校</t>
  </si>
  <si>
    <t>济源市唯美绣美妆职业培训学校</t>
  </si>
  <si>
    <t>第13期</t>
  </si>
  <si>
    <t>美容师</t>
  </si>
  <si>
    <t>济源市美之韵职业培训学校有限公司</t>
  </si>
  <si>
    <t>第7期</t>
  </si>
  <si>
    <t>济源市智凡职业培训学校</t>
  </si>
  <si>
    <t>第24期</t>
  </si>
  <si>
    <t>第25期</t>
  </si>
  <si>
    <t>第27期</t>
  </si>
  <si>
    <t>第28期</t>
  </si>
  <si>
    <t>第29期</t>
  </si>
  <si>
    <t>第30期</t>
  </si>
  <si>
    <t>济源市群英职业培训学校</t>
  </si>
  <si>
    <t>保育员</t>
  </si>
  <si>
    <t>小计（元）：</t>
  </si>
  <si>
    <t>总计（元）：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</si>
</sst>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0" borderId="0"/>
    <xf numFmtId="0" fontId="25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0"/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0" borderId="0"/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3" fillId="0" borderId="0"/>
    <xf numFmtId="0" fontId="24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一车间_8" xfId="5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_11月份工资表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人员_1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_一车间_99" xfId="47"/>
    <cellStyle name="强调文字颜色 5" xfId="48" builtinId="45"/>
    <cellStyle name="40% - 强调文字颜色 5" xfId="49" builtinId="47"/>
    <cellStyle name="常规_一车间_6" xfId="50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 2 2 2 4 6" xfId="55"/>
    <cellStyle name="常规 2" xfId="56"/>
    <cellStyle name="常规_Sheet1" xfId="57"/>
    <cellStyle name="常规_二车间" xfId="58"/>
    <cellStyle name="常规 4" xfId="59"/>
    <cellStyle name="常规 28" xfId="60"/>
    <cellStyle name="常规 9 2" xfId="61"/>
    <cellStyle name="常规 11" xfId="62"/>
    <cellStyle name="常规 13" xfId="63"/>
    <cellStyle name="常规 7" xfId="64"/>
    <cellStyle name="常规 15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8"/>
  <sheetViews>
    <sheetView tabSelected="1" view="pageBreakPreview" zoomScaleNormal="100" workbookViewId="0">
      <selection activeCell="H4" sqref="H4:H8"/>
    </sheetView>
  </sheetViews>
  <sheetFormatPr defaultColWidth="10" defaultRowHeight="43" customHeight="1" outlineLevelCol="7"/>
  <cols>
    <col min="1" max="1" width="17.7777777777778" style="6" customWidth="1"/>
    <col min="2" max="2" width="9.77777777777778" style="3" customWidth="1"/>
    <col min="3" max="3" width="9.55555555555556" style="3" customWidth="1"/>
    <col min="4" max="4" width="18.3333333333333" style="6" customWidth="1"/>
    <col min="5" max="5" width="10.1111111111111" style="3" customWidth="1"/>
    <col min="6" max="6" width="7.77777777777778" style="3" customWidth="1"/>
    <col min="7" max="7" width="13.5555555555556" style="3" customWidth="1"/>
    <col min="8" max="8" width="13.3333333333333" style="3" customWidth="1"/>
    <col min="9" max="16380" width="10" style="3"/>
  </cols>
  <sheetData>
    <row r="1" ht="20.4" spans="1:1">
      <c r="A1" s="7" t="s">
        <v>0</v>
      </c>
    </row>
    <row r="2" s="1" customFormat="1" ht="24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24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14.4" spans="1:8">
      <c r="A4" s="10" t="s">
        <v>10</v>
      </c>
      <c r="B4" s="10" t="s">
        <v>11</v>
      </c>
      <c r="C4" s="10" t="s">
        <v>12</v>
      </c>
      <c r="D4" s="10" t="s">
        <v>13</v>
      </c>
      <c r="E4" s="10">
        <v>1200</v>
      </c>
      <c r="F4" s="10">
        <v>15</v>
      </c>
      <c r="G4" s="10">
        <v>18000</v>
      </c>
      <c r="H4" s="10">
        <v>197600</v>
      </c>
    </row>
    <row r="5" s="2" customFormat="1" ht="14.4" spans="1:8">
      <c r="A5" s="10"/>
      <c r="B5" s="10" t="s">
        <v>14</v>
      </c>
      <c r="C5" s="10" t="s">
        <v>12</v>
      </c>
      <c r="D5" s="10" t="s">
        <v>13</v>
      </c>
      <c r="E5" s="10">
        <v>1200</v>
      </c>
      <c r="F5" s="10">
        <v>14</v>
      </c>
      <c r="G5" s="10">
        <v>16800</v>
      </c>
      <c r="H5" s="10"/>
    </row>
    <row r="6" s="2" customFormat="1" ht="14.4" spans="1:8">
      <c r="A6" s="10"/>
      <c r="B6" s="10" t="s">
        <v>15</v>
      </c>
      <c r="C6" s="10" t="s">
        <v>12</v>
      </c>
      <c r="D6" s="10" t="s">
        <v>13</v>
      </c>
      <c r="E6" s="10">
        <v>1200</v>
      </c>
      <c r="F6" s="10">
        <v>25</v>
      </c>
      <c r="G6" s="10">
        <v>30000</v>
      </c>
      <c r="H6" s="10"/>
    </row>
    <row r="7" s="2" customFormat="1" ht="14.4" spans="1:8">
      <c r="A7" s="10"/>
      <c r="B7" s="10" t="s">
        <v>16</v>
      </c>
      <c r="C7" s="10" t="s">
        <v>12</v>
      </c>
      <c r="D7" s="10" t="s">
        <v>13</v>
      </c>
      <c r="E7" s="10">
        <v>1200</v>
      </c>
      <c r="F7" s="10">
        <v>14</v>
      </c>
      <c r="G7" s="10">
        <v>16800</v>
      </c>
      <c r="H7" s="10"/>
    </row>
    <row r="8" s="2" customFormat="1" ht="14.4" spans="1:8">
      <c r="A8" s="10"/>
      <c r="B8" s="10" t="s">
        <v>17</v>
      </c>
      <c r="C8" s="10" t="s">
        <v>18</v>
      </c>
      <c r="D8" s="10" t="s">
        <v>19</v>
      </c>
      <c r="E8" s="10">
        <v>4000</v>
      </c>
      <c r="F8" s="10">
        <v>29</v>
      </c>
      <c r="G8" s="10">
        <v>116000</v>
      </c>
      <c r="H8" s="10"/>
    </row>
    <row r="9" s="2" customFormat="1" ht="14.4" spans="1:8">
      <c r="A9" s="10" t="s">
        <v>20</v>
      </c>
      <c r="B9" s="10" t="s">
        <v>21</v>
      </c>
      <c r="C9" s="10" t="s">
        <v>12</v>
      </c>
      <c r="D9" s="10" t="s">
        <v>22</v>
      </c>
      <c r="E9" s="10">
        <v>1200</v>
      </c>
      <c r="F9" s="10">
        <v>20</v>
      </c>
      <c r="G9" s="10">
        <v>24000</v>
      </c>
      <c r="H9" s="10">
        <v>276000</v>
      </c>
    </row>
    <row r="10" s="2" customFormat="1" ht="14.4" spans="1:8">
      <c r="A10" s="10"/>
      <c r="B10" s="10" t="s">
        <v>23</v>
      </c>
      <c r="C10" s="10" t="s">
        <v>12</v>
      </c>
      <c r="D10" s="10" t="s">
        <v>22</v>
      </c>
      <c r="E10" s="10">
        <v>1200</v>
      </c>
      <c r="F10" s="10">
        <v>16</v>
      </c>
      <c r="G10" s="10">
        <v>19200</v>
      </c>
      <c r="H10" s="10"/>
    </row>
    <row r="11" s="2" customFormat="1" ht="14.4" spans="1:8">
      <c r="A11" s="10"/>
      <c r="B11" s="10" t="s">
        <v>24</v>
      </c>
      <c r="C11" s="10" t="s">
        <v>12</v>
      </c>
      <c r="D11" s="10" t="s">
        <v>22</v>
      </c>
      <c r="E11" s="10">
        <v>1200</v>
      </c>
      <c r="F11" s="10">
        <v>23</v>
      </c>
      <c r="G11" s="10">
        <v>27600</v>
      </c>
      <c r="H11" s="10"/>
    </row>
    <row r="12" s="2" customFormat="1" ht="14.4" spans="1:8">
      <c r="A12" s="10"/>
      <c r="B12" s="10" t="s">
        <v>25</v>
      </c>
      <c r="C12" s="10" t="s">
        <v>12</v>
      </c>
      <c r="D12" s="10" t="s">
        <v>22</v>
      </c>
      <c r="E12" s="10">
        <v>1200</v>
      </c>
      <c r="F12" s="10">
        <v>29</v>
      </c>
      <c r="G12" s="10">
        <v>34800</v>
      </c>
      <c r="H12" s="10"/>
    </row>
    <row r="13" s="2" customFormat="1" ht="14.4" spans="1:8">
      <c r="A13" s="10"/>
      <c r="B13" s="10" t="s">
        <v>26</v>
      </c>
      <c r="C13" s="10" t="s">
        <v>12</v>
      </c>
      <c r="D13" s="10" t="s">
        <v>27</v>
      </c>
      <c r="E13" s="10">
        <v>1200</v>
      </c>
      <c r="F13" s="10">
        <v>24</v>
      </c>
      <c r="G13" s="10">
        <v>28800</v>
      </c>
      <c r="H13" s="10"/>
    </row>
    <row r="14" s="2" customFormat="1" ht="14.4" spans="1:8">
      <c r="A14" s="10"/>
      <c r="B14" s="10" t="s">
        <v>28</v>
      </c>
      <c r="C14" s="10" t="s">
        <v>12</v>
      </c>
      <c r="D14" s="10" t="s">
        <v>22</v>
      </c>
      <c r="E14" s="10">
        <v>1200</v>
      </c>
      <c r="F14" s="10">
        <v>34</v>
      </c>
      <c r="G14" s="10">
        <v>40800</v>
      </c>
      <c r="H14" s="10"/>
    </row>
    <row r="15" s="2" customFormat="1" ht="14.4" spans="1:8">
      <c r="A15" s="10"/>
      <c r="B15" s="10" t="s">
        <v>29</v>
      </c>
      <c r="C15" s="10" t="s">
        <v>12</v>
      </c>
      <c r="D15" s="10" t="s">
        <v>27</v>
      </c>
      <c r="E15" s="10">
        <v>1200</v>
      </c>
      <c r="F15" s="10">
        <v>21</v>
      </c>
      <c r="G15" s="10">
        <v>25200</v>
      </c>
      <c r="H15" s="10"/>
    </row>
    <row r="16" s="2" customFormat="1" ht="14.4" spans="1:8">
      <c r="A16" s="10"/>
      <c r="B16" s="10" t="s">
        <v>30</v>
      </c>
      <c r="C16" s="10" t="s">
        <v>12</v>
      </c>
      <c r="D16" s="10" t="s">
        <v>22</v>
      </c>
      <c r="E16" s="10">
        <v>1200</v>
      </c>
      <c r="F16" s="10">
        <v>23</v>
      </c>
      <c r="G16" s="10">
        <v>27600</v>
      </c>
      <c r="H16" s="10"/>
    </row>
    <row r="17" s="2" customFormat="1" ht="14.4" spans="1:8">
      <c r="A17" s="10"/>
      <c r="B17" s="10" t="s">
        <v>31</v>
      </c>
      <c r="C17" s="10" t="s">
        <v>12</v>
      </c>
      <c r="D17" s="10" t="s">
        <v>22</v>
      </c>
      <c r="E17" s="10">
        <v>1200</v>
      </c>
      <c r="F17" s="10">
        <v>12</v>
      </c>
      <c r="G17" s="10">
        <v>14400</v>
      </c>
      <c r="H17" s="10"/>
    </row>
    <row r="18" s="2" customFormat="1" ht="14.4" spans="1:8">
      <c r="A18" s="10"/>
      <c r="B18" s="10" t="s">
        <v>32</v>
      </c>
      <c r="C18" s="10" t="s">
        <v>12</v>
      </c>
      <c r="D18" s="10" t="s">
        <v>22</v>
      </c>
      <c r="E18" s="10">
        <v>1200</v>
      </c>
      <c r="F18" s="10">
        <v>13</v>
      </c>
      <c r="G18" s="10">
        <v>15600</v>
      </c>
      <c r="H18" s="10"/>
    </row>
    <row r="19" s="2" customFormat="1" ht="14.4" spans="1:8">
      <c r="A19" s="10"/>
      <c r="B19" s="10" t="s">
        <v>33</v>
      </c>
      <c r="C19" s="10" t="s">
        <v>12</v>
      </c>
      <c r="D19" s="10" t="s">
        <v>22</v>
      </c>
      <c r="E19" s="10">
        <v>1200</v>
      </c>
      <c r="F19" s="10">
        <v>15</v>
      </c>
      <c r="G19" s="10">
        <v>18000</v>
      </c>
      <c r="H19" s="10"/>
    </row>
    <row r="20" s="2" customFormat="1" ht="24" spans="1:8">
      <c r="A20" s="10" t="s">
        <v>34</v>
      </c>
      <c r="B20" s="10" t="s">
        <v>35</v>
      </c>
      <c r="C20" s="10" t="s">
        <v>12</v>
      </c>
      <c r="D20" s="10" t="s">
        <v>36</v>
      </c>
      <c r="E20" s="10">
        <v>1200</v>
      </c>
      <c r="F20" s="10">
        <v>13</v>
      </c>
      <c r="G20" s="10">
        <v>15600</v>
      </c>
      <c r="H20" s="10">
        <v>15600</v>
      </c>
    </row>
    <row r="21" s="2" customFormat="1" ht="24" spans="1:8">
      <c r="A21" s="10" t="s">
        <v>37</v>
      </c>
      <c r="B21" s="10" t="s">
        <v>38</v>
      </c>
      <c r="C21" s="10" t="s">
        <v>12</v>
      </c>
      <c r="D21" s="10" t="s">
        <v>27</v>
      </c>
      <c r="E21" s="10">
        <v>1200</v>
      </c>
      <c r="F21" s="10">
        <v>30</v>
      </c>
      <c r="G21" s="10">
        <v>36000</v>
      </c>
      <c r="H21" s="10">
        <v>36000</v>
      </c>
    </row>
    <row r="22" s="2" customFormat="1" ht="14.4" spans="1:8">
      <c r="A22" s="10" t="s">
        <v>39</v>
      </c>
      <c r="B22" s="10" t="s">
        <v>16</v>
      </c>
      <c r="C22" s="10" t="s">
        <v>12</v>
      </c>
      <c r="D22" s="10" t="s">
        <v>27</v>
      </c>
      <c r="E22" s="10">
        <v>1200</v>
      </c>
      <c r="F22" s="10">
        <v>16</v>
      </c>
      <c r="G22" s="10">
        <v>19200</v>
      </c>
      <c r="H22" s="10">
        <v>68400</v>
      </c>
    </row>
    <row r="23" s="2" customFormat="1" ht="14.4" spans="1:8">
      <c r="A23" s="10"/>
      <c r="B23" s="10" t="s">
        <v>40</v>
      </c>
      <c r="C23" s="10" t="s">
        <v>12</v>
      </c>
      <c r="D23" s="10" t="s">
        <v>27</v>
      </c>
      <c r="E23" s="10">
        <v>1200</v>
      </c>
      <c r="F23" s="10">
        <v>41</v>
      </c>
      <c r="G23" s="10">
        <v>49200</v>
      </c>
      <c r="H23" s="10"/>
    </row>
    <row r="24" s="2" customFormat="1" ht="14.4" spans="1:8">
      <c r="A24" s="10" t="s">
        <v>41</v>
      </c>
      <c r="B24" s="10" t="s">
        <v>11</v>
      </c>
      <c r="C24" s="10" t="s">
        <v>12</v>
      </c>
      <c r="D24" s="10" t="s">
        <v>36</v>
      </c>
      <c r="E24" s="10">
        <v>1200</v>
      </c>
      <c r="F24" s="10">
        <v>25</v>
      </c>
      <c r="G24" s="10">
        <v>30000</v>
      </c>
      <c r="H24" s="10">
        <v>76800</v>
      </c>
    </row>
    <row r="25" s="2" customFormat="1" ht="14.4" spans="1:8">
      <c r="A25" s="10"/>
      <c r="B25" s="10" t="s">
        <v>14</v>
      </c>
      <c r="C25" s="10" t="s">
        <v>12</v>
      </c>
      <c r="D25" s="10" t="s">
        <v>36</v>
      </c>
      <c r="E25" s="10">
        <v>1200</v>
      </c>
      <c r="F25" s="10">
        <v>21</v>
      </c>
      <c r="G25" s="10">
        <v>25200</v>
      </c>
      <c r="H25" s="10"/>
    </row>
    <row r="26" s="2" customFormat="1" ht="14.4" spans="1:8">
      <c r="A26" s="10"/>
      <c r="B26" s="10" t="s">
        <v>15</v>
      </c>
      <c r="C26" s="10" t="s">
        <v>12</v>
      </c>
      <c r="D26" s="10" t="s">
        <v>36</v>
      </c>
      <c r="E26" s="10">
        <v>1200</v>
      </c>
      <c r="F26" s="10">
        <v>18</v>
      </c>
      <c r="G26" s="10">
        <v>21600</v>
      </c>
      <c r="H26" s="10"/>
    </row>
    <row r="27" s="2" customFormat="1" ht="24" spans="1:8">
      <c r="A27" s="10" t="s">
        <v>42</v>
      </c>
      <c r="B27" s="10" t="s">
        <v>15</v>
      </c>
      <c r="C27" s="10" t="s">
        <v>12</v>
      </c>
      <c r="D27" s="10" t="s">
        <v>13</v>
      </c>
      <c r="E27" s="10">
        <v>1200</v>
      </c>
      <c r="F27" s="10">
        <v>10</v>
      </c>
      <c r="G27" s="10">
        <v>12000</v>
      </c>
      <c r="H27" s="10">
        <v>12000</v>
      </c>
    </row>
    <row r="28" s="2" customFormat="1" ht="24" spans="1:8">
      <c r="A28" s="10" t="s">
        <v>43</v>
      </c>
      <c r="B28" s="10" t="s">
        <v>44</v>
      </c>
      <c r="C28" s="10" t="s">
        <v>12</v>
      </c>
      <c r="D28" s="10" t="s">
        <v>45</v>
      </c>
      <c r="E28" s="10">
        <v>1200</v>
      </c>
      <c r="F28" s="10">
        <v>26</v>
      </c>
      <c r="G28" s="10">
        <v>31200</v>
      </c>
      <c r="H28" s="10">
        <v>31200</v>
      </c>
    </row>
    <row r="29" s="2" customFormat="1" ht="14.4" spans="1:8">
      <c r="A29" s="10" t="s">
        <v>46</v>
      </c>
      <c r="B29" s="10" t="s">
        <v>40</v>
      </c>
      <c r="C29" s="10" t="s">
        <v>12</v>
      </c>
      <c r="D29" s="10" t="s">
        <v>45</v>
      </c>
      <c r="E29" s="10">
        <v>1200</v>
      </c>
      <c r="F29" s="10">
        <v>32</v>
      </c>
      <c r="G29" s="10">
        <v>38400</v>
      </c>
      <c r="H29" s="10">
        <v>86400</v>
      </c>
    </row>
    <row r="30" s="2" customFormat="1" ht="14.4" spans="1:8">
      <c r="A30" s="10"/>
      <c r="B30" s="10" t="s">
        <v>47</v>
      </c>
      <c r="C30" s="10" t="s">
        <v>12</v>
      </c>
      <c r="D30" s="10" t="s">
        <v>45</v>
      </c>
      <c r="E30" s="10">
        <v>1200</v>
      </c>
      <c r="F30" s="10">
        <v>40</v>
      </c>
      <c r="G30" s="10">
        <v>48000</v>
      </c>
      <c r="H30" s="10"/>
    </row>
    <row r="31" s="2" customFormat="1" ht="14.4" spans="1:8">
      <c r="A31" s="10" t="s">
        <v>48</v>
      </c>
      <c r="B31" s="10" t="s">
        <v>49</v>
      </c>
      <c r="C31" s="10" t="s">
        <v>12</v>
      </c>
      <c r="D31" s="10" t="s">
        <v>13</v>
      </c>
      <c r="E31" s="10">
        <v>1200</v>
      </c>
      <c r="F31" s="10">
        <v>39</v>
      </c>
      <c r="G31" s="10">
        <v>46800</v>
      </c>
      <c r="H31" s="10">
        <v>176400</v>
      </c>
    </row>
    <row r="32" s="2" customFormat="1" ht="14.4" spans="1:8">
      <c r="A32" s="10"/>
      <c r="B32" s="10" t="s">
        <v>50</v>
      </c>
      <c r="C32" s="10" t="s">
        <v>12</v>
      </c>
      <c r="D32" s="10" t="s">
        <v>13</v>
      </c>
      <c r="E32" s="10">
        <v>1200</v>
      </c>
      <c r="F32" s="10">
        <v>20</v>
      </c>
      <c r="G32" s="10">
        <v>24000</v>
      </c>
      <c r="H32" s="10"/>
    </row>
    <row r="33" s="2" customFormat="1" ht="14.4" spans="1:8">
      <c r="A33" s="10"/>
      <c r="B33" s="10" t="s">
        <v>51</v>
      </c>
      <c r="C33" s="10" t="s">
        <v>12</v>
      </c>
      <c r="D33" s="10" t="s">
        <v>13</v>
      </c>
      <c r="E33" s="10">
        <v>1200</v>
      </c>
      <c r="F33" s="10">
        <v>18</v>
      </c>
      <c r="G33" s="10">
        <v>21600</v>
      </c>
      <c r="H33" s="10"/>
    </row>
    <row r="34" s="2" customFormat="1" ht="14.4" spans="1:8">
      <c r="A34" s="10"/>
      <c r="B34" s="10" t="s">
        <v>52</v>
      </c>
      <c r="C34" s="10" t="s">
        <v>12</v>
      </c>
      <c r="D34" s="10" t="s">
        <v>13</v>
      </c>
      <c r="E34" s="10">
        <v>1200</v>
      </c>
      <c r="F34" s="10">
        <v>26</v>
      </c>
      <c r="G34" s="10">
        <v>31200</v>
      </c>
      <c r="H34" s="10"/>
    </row>
    <row r="35" s="2" customFormat="1" ht="14.4" spans="1:8">
      <c r="A35" s="10"/>
      <c r="B35" s="10" t="s">
        <v>53</v>
      </c>
      <c r="C35" s="10" t="s">
        <v>12</v>
      </c>
      <c r="D35" s="10" t="s">
        <v>13</v>
      </c>
      <c r="E35" s="10">
        <v>1200</v>
      </c>
      <c r="F35" s="10">
        <v>30</v>
      </c>
      <c r="G35" s="10">
        <v>36000</v>
      </c>
      <c r="H35" s="10"/>
    </row>
    <row r="36" s="2" customFormat="1" ht="14.4" spans="1:8">
      <c r="A36" s="10"/>
      <c r="B36" s="10" t="s">
        <v>54</v>
      </c>
      <c r="C36" s="10" t="s">
        <v>12</v>
      </c>
      <c r="D36" s="10" t="s">
        <v>13</v>
      </c>
      <c r="E36" s="10">
        <v>1200</v>
      </c>
      <c r="F36" s="10">
        <v>14</v>
      </c>
      <c r="G36" s="10">
        <v>16800</v>
      </c>
      <c r="H36" s="10"/>
    </row>
    <row r="37" s="2" customFormat="1" ht="14.4" spans="1:8">
      <c r="A37" s="10" t="s">
        <v>55</v>
      </c>
      <c r="B37" s="10" t="s">
        <v>15</v>
      </c>
      <c r="C37" s="10" t="s">
        <v>12</v>
      </c>
      <c r="D37" s="10" t="s">
        <v>56</v>
      </c>
      <c r="E37" s="10">
        <v>1200</v>
      </c>
      <c r="F37" s="10">
        <v>39</v>
      </c>
      <c r="G37" s="10">
        <v>46800</v>
      </c>
      <c r="H37" s="10">
        <v>132000</v>
      </c>
    </row>
    <row r="38" s="2" customFormat="1" ht="14.4" spans="1:8">
      <c r="A38" s="10"/>
      <c r="B38" s="10" t="s">
        <v>16</v>
      </c>
      <c r="C38" s="10" t="s">
        <v>12</v>
      </c>
      <c r="D38" s="10" t="s">
        <v>56</v>
      </c>
      <c r="E38" s="10">
        <v>1200</v>
      </c>
      <c r="F38" s="10">
        <v>23</v>
      </c>
      <c r="G38" s="10">
        <v>27600</v>
      </c>
      <c r="H38" s="10"/>
    </row>
    <row r="39" s="2" customFormat="1" ht="14.4" spans="1:8">
      <c r="A39" s="10"/>
      <c r="B39" s="10" t="s">
        <v>40</v>
      </c>
      <c r="C39" s="10" t="s">
        <v>12</v>
      </c>
      <c r="D39" s="10" t="s">
        <v>56</v>
      </c>
      <c r="E39" s="10">
        <v>1200</v>
      </c>
      <c r="F39" s="10">
        <v>18</v>
      </c>
      <c r="G39" s="10">
        <v>21600</v>
      </c>
      <c r="H39" s="10"/>
    </row>
    <row r="40" s="2" customFormat="1" ht="14.4" spans="1:8">
      <c r="A40" s="10"/>
      <c r="B40" s="10" t="s">
        <v>47</v>
      </c>
      <c r="C40" s="10" t="s">
        <v>12</v>
      </c>
      <c r="D40" s="10" t="s">
        <v>56</v>
      </c>
      <c r="E40" s="10">
        <v>1200</v>
      </c>
      <c r="F40" s="10">
        <v>30</v>
      </c>
      <c r="G40" s="10">
        <v>36000</v>
      </c>
      <c r="H40" s="10"/>
    </row>
    <row r="41" s="3" customFormat="1" ht="14.4" spans="1:8">
      <c r="A41" s="11" t="s">
        <v>57</v>
      </c>
      <c r="B41" s="11"/>
      <c r="C41" s="11"/>
      <c r="D41" s="11"/>
      <c r="E41" s="11"/>
      <c r="F41" s="11">
        <f>SUM(F4:F40)</f>
        <v>856</v>
      </c>
      <c r="G41" s="11">
        <f>SUM(G4:G40)</f>
        <v>1108400</v>
      </c>
      <c r="H41" s="11">
        <f>SUM(H4:H40)</f>
        <v>1108400</v>
      </c>
    </row>
    <row r="42" s="3" customFormat="1" ht="14.4" spans="1:8">
      <c r="A42" s="11" t="s">
        <v>58</v>
      </c>
      <c r="B42" s="11"/>
      <c r="C42" s="11"/>
      <c r="D42" s="11"/>
      <c r="E42" s="11"/>
      <c r="F42" s="11">
        <f>F41</f>
        <v>856</v>
      </c>
      <c r="G42" s="11"/>
      <c r="H42" s="11">
        <f>H41</f>
        <v>1108400</v>
      </c>
    </row>
    <row r="43" s="3" customFormat="1" ht="14.4" spans="1:4">
      <c r="A43" s="6"/>
      <c r="D43" s="6"/>
    </row>
    <row r="44" s="3" customFormat="1" ht="14.4" spans="1:4">
      <c r="A44" s="6"/>
      <c r="D44" s="6"/>
    </row>
    <row r="45" s="3" customFormat="1" ht="14.4" spans="1:4">
      <c r="A45" s="6"/>
      <c r="D45" s="6"/>
    </row>
    <row r="46" s="3" customFormat="1" ht="14.4" spans="1:4">
      <c r="A46" s="6"/>
      <c r="D46" s="6"/>
    </row>
    <row r="47" s="3" customFormat="1" ht="14.4" spans="1:4">
      <c r="A47" s="6"/>
      <c r="D47" s="6"/>
    </row>
    <row r="48" s="3" customFormat="1" ht="14.4" spans="1:4">
      <c r="A48" s="6"/>
      <c r="D48" s="6"/>
    </row>
    <row r="49" s="3" customFormat="1" ht="14.4" spans="1:4">
      <c r="A49" s="6"/>
      <c r="D49" s="6"/>
    </row>
    <row r="50" s="3" customFormat="1" ht="14.4" spans="1:4">
      <c r="A50" s="6"/>
      <c r="D50" s="6"/>
    </row>
    <row r="51" s="3" customFormat="1" ht="14.4" spans="1:4">
      <c r="A51" s="6"/>
      <c r="D51" s="6"/>
    </row>
    <row r="52" s="3" customFormat="1" ht="14.4" spans="1:4">
      <c r="A52" s="6"/>
      <c r="D52" s="6"/>
    </row>
    <row r="53" s="3" customFormat="1" ht="14.4" spans="1:4">
      <c r="A53" s="6"/>
      <c r="D53" s="6"/>
    </row>
    <row r="54" s="3" customFormat="1" ht="14.4" spans="1:4">
      <c r="A54" s="6"/>
      <c r="D54" s="6"/>
    </row>
    <row r="55" s="3" customFormat="1" ht="14.4" spans="1:4">
      <c r="A55" s="6"/>
      <c r="D55" s="6"/>
    </row>
    <row r="56" s="3" customFormat="1" ht="14.4" spans="1:4">
      <c r="A56" s="6"/>
      <c r="D56" s="6"/>
    </row>
    <row r="57" s="3" customFormat="1" ht="14.4" spans="1:4">
      <c r="A57" s="6"/>
      <c r="D57" s="6"/>
    </row>
    <row r="58" s="3" customFormat="1" ht="14.4" spans="1:4">
      <c r="A58" s="6"/>
      <c r="D58" s="6"/>
    </row>
    <row r="59" s="3" customFormat="1" ht="14.4" spans="1:4">
      <c r="A59" s="6"/>
      <c r="D59" s="6"/>
    </row>
    <row r="60" s="3" customFormat="1" ht="14.4" spans="1:4">
      <c r="A60" s="6"/>
      <c r="D60" s="6"/>
    </row>
    <row r="61" s="3" customFormat="1" ht="14.4" spans="1:4">
      <c r="A61" s="6"/>
      <c r="D61" s="6"/>
    </row>
    <row r="62" s="3" customFormat="1" ht="14.4" spans="1:4">
      <c r="A62" s="6"/>
      <c r="D62" s="6"/>
    </row>
    <row r="63" s="3" customFormat="1" ht="14.4" spans="1:4">
      <c r="A63" s="6"/>
      <c r="D63" s="6"/>
    </row>
    <row r="64" s="3" customFormat="1" ht="14.4" spans="1:4">
      <c r="A64" s="6"/>
      <c r="D64" s="6"/>
    </row>
    <row r="65" s="3" customFormat="1" ht="14.4" spans="1:4">
      <c r="A65" s="6"/>
      <c r="D65" s="6"/>
    </row>
    <row r="66" s="4" customFormat="1" ht="15.6" spans="1:8">
      <c r="A66" s="6"/>
      <c r="B66" s="3"/>
      <c r="C66" s="3"/>
      <c r="D66" s="6"/>
      <c r="E66" s="3"/>
      <c r="F66" s="3"/>
      <c r="G66" s="3"/>
      <c r="H66" s="3"/>
    </row>
    <row r="67" s="4" customFormat="1" ht="15.6" spans="1:8">
      <c r="A67" s="6"/>
      <c r="B67" s="3"/>
      <c r="C67" s="3"/>
      <c r="D67" s="6"/>
      <c r="E67" s="3"/>
      <c r="F67" s="3"/>
      <c r="G67" s="3"/>
      <c r="H67" s="3"/>
    </row>
    <row r="68" s="4" customFormat="1" ht="33" customHeight="1" spans="1:8">
      <c r="A68" s="6"/>
      <c r="B68" s="3"/>
      <c r="C68" s="3"/>
      <c r="D68" s="6"/>
      <c r="E68" s="3"/>
      <c r="F68" s="3"/>
      <c r="G68" s="3"/>
      <c r="H68" s="3"/>
    </row>
    <row r="69" s="4" customFormat="1" ht="33" customHeight="1" spans="1:8">
      <c r="A69" s="6"/>
      <c r="B69" s="3"/>
      <c r="C69" s="3"/>
      <c r="D69" s="6"/>
      <c r="E69" s="3"/>
      <c r="F69" s="3"/>
      <c r="G69" s="3"/>
      <c r="H69" s="3"/>
    </row>
    <row r="70" s="4" customFormat="1" ht="33" customHeight="1" spans="1:8">
      <c r="A70" s="6"/>
      <c r="B70" s="3"/>
      <c r="C70" s="3"/>
      <c r="D70" s="6"/>
      <c r="E70" s="3"/>
      <c r="F70" s="3"/>
      <c r="G70" s="3"/>
      <c r="H70" s="3"/>
    </row>
    <row r="71" s="4" customFormat="1" ht="33" customHeight="1" spans="1:8">
      <c r="A71" s="6"/>
      <c r="B71" s="3"/>
      <c r="C71" s="3"/>
      <c r="D71" s="6"/>
      <c r="E71" s="3"/>
      <c r="F71" s="3"/>
      <c r="G71" s="3"/>
      <c r="H71" s="3"/>
    </row>
    <row r="72" s="4" customFormat="1" ht="33" customHeight="1" spans="1:8">
      <c r="A72" s="6"/>
      <c r="B72" s="3"/>
      <c r="C72" s="3"/>
      <c r="D72" s="6"/>
      <c r="E72" s="3"/>
      <c r="F72" s="3"/>
      <c r="G72" s="3"/>
      <c r="H72" s="3"/>
    </row>
    <row r="73" s="4" customFormat="1" ht="33" customHeight="1" spans="1:8">
      <c r="A73" s="6"/>
      <c r="B73" s="3"/>
      <c r="C73" s="3"/>
      <c r="D73" s="6"/>
      <c r="E73" s="3"/>
      <c r="F73" s="3"/>
      <c r="G73" s="3"/>
      <c r="H73" s="3"/>
    </row>
    <row r="74" s="4" customFormat="1" ht="33" customHeight="1" spans="1:8">
      <c r="A74" s="6"/>
      <c r="B74" s="3"/>
      <c r="C74" s="3"/>
      <c r="D74" s="6"/>
      <c r="E74" s="3"/>
      <c r="F74" s="3"/>
      <c r="G74" s="3"/>
      <c r="H74" s="3"/>
    </row>
    <row r="75" s="5" customFormat="1" ht="33" customHeight="1" spans="1:8">
      <c r="A75" s="6"/>
      <c r="B75" s="3"/>
      <c r="C75" s="3"/>
      <c r="D75" s="6"/>
      <c r="E75" s="3"/>
      <c r="F75" s="3"/>
      <c r="G75" s="3"/>
      <c r="H75" s="3"/>
    </row>
    <row r="76" s="5" customFormat="1" ht="33" customHeight="1" spans="1:8">
      <c r="A76" s="6"/>
      <c r="B76" s="3"/>
      <c r="C76" s="3"/>
      <c r="D76" s="6"/>
      <c r="E76" s="3"/>
      <c r="F76" s="3"/>
      <c r="G76" s="3"/>
      <c r="H76" s="3"/>
    </row>
    <row r="77" s="3" customFormat="1" ht="33" customHeight="1" spans="1:4">
      <c r="A77" s="6"/>
      <c r="D77" s="6"/>
    </row>
    <row r="78" s="3" customFormat="1" ht="33" customHeight="1" spans="1:4">
      <c r="A78" s="6"/>
      <c r="D78" s="6"/>
    </row>
  </sheetData>
  <mergeCells count="15">
    <mergeCell ref="A2:H2"/>
    <mergeCell ref="A4:A8"/>
    <mergeCell ref="A9:A19"/>
    <mergeCell ref="A22:A23"/>
    <mergeCell ref="A24:A26"/>
    <mergeCell ref="A29:A30"/>
    <mergeCell ref="A31:A36"/>
    <mergeCell ref="A37:A40"/>
    <mergeCell ref="H4:H8"/>
    <mergeCell ref="H9:H19"/>
    <mergeCell ref="H22:H23"/>
    <mergeCell ref="H24:H26"/>
    <mergeCell ref="H29:H30"/>
    <mergeCell ref="H31:H36"/>
    <mergeCell ref="H37:H40"/>
  </mergeCells>
  <printOptions horizontalCentered="1"/>
  <pageMargins left="0.751388888888889" right="0.751388888888889" top="1.18055555555556" bottom="0" header="0" footer="0"/>
  <pageSetup paperSize="9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</dc:creator>
  <cp:lastModifiedBy>Administrator</cp:lastModifiedBy>
  <dcterms:created xsi:type="dcterms:W3CDTF">2021-10-31T01:55:00Z</dcterms:created>
  <dcterms:modified xsi:type="dcterms:W3CDTF">2023-05-23T01:51:51Z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532FF41B5B944E66BC1DFFC3636A4207</vt:lpwstr>
  </property>
  <property fmtid="{D5CDD505-2E9C-101B-9397-08002B2CF9AE}" pid="3" name="KSOProductBuildVer">
    <vt:lpwstr>2052-11.1.0.14309</vt:lpwstr>
  </property>
</Properties>
</file>