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安辅警2301" sheetId="3" r:id="rId1"/>
    <sheet name="公安辅警2302" sheetId="6" r:id="rId2"/>
    <sheet name="留置看护辅警K2301" sheetId="7" r:id="rId3"/>
    <sheet name="留置看护辅警K2302" sheetId="8" r:id="rId4"/>
  </sheets>
  <definedNames>
    <definedName name="_xlnm._FilterDatabase" localSheetId="0" hidden="1">公安辅警2301!$A$2:$G$58</definedName>
    <definedName name="_xlnm.Print_Titles" localSheetId="0">公安辅警2301!$1:$2</definedName>
    <definedName name="_xlnm._FilterDatabase" localSheetId="1" hidden="1">公安辅警2302!$A$2:$G$26</definedName>
    <definedName name="_xlnm.Print_Titles" localSheetId="1">公安辅警2302!$1:$2</definedName>
    <definedName name="_xlnm._FilterDatabase" localSheetId="2" hidden="1">留置看护辅警K2301!$A$2:$G$16</definedName>
    <definedName name="_xlnm.Print_Titles" localSheetId="2">留置看护辅警K2301!$1:$2</definedName>
    <definedName name="_xlnm._FilterDatabase" localSheetId="3" hidden="1">留置看护辅警K2302!$A$2:$G$16</definedName>
    <definedName name="_xlnm.Print_Titles" localSheetId="3">留置看护辅警K2302!$1:$2</definedName>
  </definedNames>
  <calcPr calcId="144525" concurrentCalc="0"/>
</workbook>
</file>

<file path=xl/sharedStrings.xml><?xml version="1.0" encoding="utf-8"?>
<sst xmlns="http://schemas.openxmlformats.org/spreadsheetml/2006/main" count="248" uniqueCount="227">
  <si>
    <t>2023年济源示范区公安局
公开招聘警务辅助人员2301岗位进入体检人员名单</t>
  </si>
  <si>
    <t>序号</t>
  </si>
  <si>
    <t>姓名</t>
  </si>
  <si>
    <t>笔试准考证号</t>
  </si>
  <si>
    <t>笔试成绩</t>
  </si>
  <si>
    <t>面试成绩</t>
  </si>
  <si>
    <r>
      <rPr>
        <b/>
        <sz val="11"/>
        <rFont val="宋体"/>
        <charset val="134"/>
      </rPr>
      <t xml:space="preserve">考试总成绩
</t>
    </r>
    <r>
      <rPr>
        <b/>
        <sz val="9"/>
        <rFont val="宋体"/>
        <charset val="134"/>
      </rPr>
      <t>（笔试成绩*50%+面试成绩*50%）</t>
    </r>
  </si>
  <si>
    <t>考试总成绩排名</t>
  </si>
  <si>
    <t>马鑫涛</t>
  </si>
  <si>
    <t>20237010619</t>
  </si>
  <si>
    <t>原长青</t>
  </si>
  <si>
    <t>20237011720</t>
  </si>
  <si>
    <t>宋红涛</t>
  </si>
  <si>
    <t>20237010715</t>
  </si>
  <si>
    <t>马力</t>
  </si>
  <si>
    <t>20237011129</t>
  </si>
  <si>
    <t>李亚宁</t>
  </si>
  <si>
    <t>20237010703</t>
  </si>
  <si>
    <t>王铭铭</t>
  </si>
  <si>
    <t>20237011222</t>
  </si>
  <si>
    <t>李晗</t>
  </si>
  <si>
    <t>20237011606</t>
  </si>
  <si>
    <t>张文彬</t>
  </si>
  <si>
    <t>20237011820</t>
  </si>
  <si>
    <t>吕浩歌</t>
  </si>
  <si>
    <t>20237011124</t>
  </si>
  <si>
    <t>李二州</t>
  </si>
  <si>
    <t>20237010714</t>
  </si>
  <si>
    <t>李嘉玮</t>
  </si>
  <si>
    <t>20237012017</t>
  </si>
  <si>
    <t>葛栋梁</t>
  </si>
  <si>
    <t>20237012320</t>
  </si>
  <si>
    <t>岳文博</t>
  </si>
  <si>
    <t>20237012401</t>
  </si>
  <si>
    <t>段松涛</t>
  </si>
  <si>
    <t>20237011016</t>
  </si>
  <si>
    <t>姚金良</t>
  </si>
  <si>
    <t>20237010524</t>
  </si>
  <si>
    <t>党昊</t>
  </si>
  <si>
    <t>20237010729</t>
  </si>
  <si>
    <t>薛亚旗</t>
  </si>
  <si>
    <t>20237011201</t>
  </si>
  <si>
    <t>李亚超</t>
  </si>
  <si>
    <t>20237012007</t>
  </si>
  <si>
    <t>李玉洋</t>
  </si>
  <si>
    <t>20237011210</t>
  </si>
  <si>
    <t>田寅山</t>
  </si>
  <si>
    <t>20237012004</t>
  </si>
  <si>
    <t>许世民</t>
  </si>
  <si>
    <t>20237010730</t>
  </si>
  <si>
    <t>王耀林</t>
  </si>
  <si>
    <t>20237010622</t>
  </si>
  <si>
    <t>范伟</t>
  </si>
  <si>
    <t>20237010711</t>
  </si>
  <si>
    <t>常超群</t>
  </si>
  <si>
    <t>20237010515</t>
  </si>
  <si>
    <t>姚泽琨</t>
  </si>
  <si>
    <t>20237010606</t>
  </si>
  <si>
    <t>武斌</t>
  </si>
  <si>
    <t>20237010824</t>
  </si>
  <si>
    <t>李睿</t>
  </si>
  <si>
    <t>20237011328</t>
  </si>
  <si>
    <t>孙耕</t>
  </si>
  <si>
    <t>20237012115</t>
  </si>
  <si>
    <t>周扬</t>
  </si>
  <si>
    <t>20237011708</t>
  </si>
  <si>
    <t>郑伟</t>
  </si>
  <si>
    <t>20237011727</t>
  </si>
  <si>
    <t>孟轩</t>
  </si>
  <si>
    <t>20237010709</t>
  </si>
  <si>
    <t>杨思林</t>
  </si>
  <si>
    <t>20237011110</t>
  </si>
  <si>
    <t>卢富超</t>
  </si>
  <si>
    <t>20237011311</t>
  </si>
  <si>
    <t>商志颖</t>
  </si>
  <si>
    <t>20237010810</t>
  </si>
  <si>
    <t>冯文博</t>
  </si>
  <si>
    <t>20237010806</t>
  </si>
  <si>
    <t>李峰</t>
  </si>
  <si>
    <t>20237011626</t>
  </si>
  <si>
    <t>成森林</t>
  </si>
  <si>
    <t>20237012517</t>
  </si>
  <si>
    <t>王志远</t>
  </si>
  <si>
    <t>20237011822</t>
  </si>
  <si>
    <t>买嘉诚</t>
  </si>
  <si>
    <t>20237011126</t>
  </si>
  <si>
    <t>张峰银</t>
  </si>
  <si>
    <t>20237012014</t>
  </si>
  <si>
    <t>程通通</t>
  </si>
  <si>
    <t>20237010923</t>
  </si>
  <si>
    <t>杨志斌</t>
  </si>
  <si>
    <t>20237011616</t>
  </si>
  <si>
    <t>李文凯</t>
  </si>
  <si>
    <t>20237010427</t>
  </si>
  <si>
    <t>张林锋</t>
  </si>
  <si>
    <t>20237012218</t>
  </si>
  <si>
    <t>吕天琦</t>
  </si>
  <si>
    <t>20237010912</t>
  </si>
  <si>
    <t>苗银鹏</t>
  </si>
  <si>
    <t>20237012226</t>
  </si>
  <si>
    <t>苗敏杰</t>
  </si>
  <si>
    <t>20237010707</t>
  </si>
  <si>
    <t>李清源</t>
  </si>
  <si>
    <t>20237011306</t>
  </si>
  <si>
    <t>卢浩杰</t>
  </si>
  <si>
    <t>20237011427</t>
  </si>
  <si>
    <t>王圣杰</t>
  </si>
  <si>
    <t>20237011719</t>
  </si>
  <si>
    <t>张江涛</t>
  </si>
  <si>
    <t>20237012125</t>
  </si>
  <si>
    <t>唐志豪</t>
  </si>
  <si>
    <t>20237012021</t>
  </si>
  <si>
    <t>赵方圆</t>
  </si>
  <si>
    <t>20237011807</t>
  </si>
  <si>
    <t>孙佳琦</t>
  </si>
  <si>
    <t>20237012128</t>
  </si>
  <si>
    <t>李二兵</t>
  </si>
  <si>
    <t>20237012418</t>
  </si>
  <si>
    <t>冯明鑫</t>
  </si>
  <si>
    <t>20237011526</t>
  </si>
  <si>
    <t>2023年济源示范区公安局
公开招聘警务辅助人员2302岗位进入体检人员名单</t>
  </si>
  <si>
    <t>苗争艳</t>
  </si>
  <si>
    <t>20237010910</t>
  </si>
  <si>
    <t>柳絮飞</t>
  </si>
  <si>
    <t>20237012019</t>
  </si>
  <si>
    <t>原莉</t>
  </si>
  <si>
    <t>20237011805</t>
  </si>
  <si>
    <t>卢慧惠</t>
  </si>
  <si>
    <t>20237010609</t>
  </si>
  <si>
    <t>李萍萍</t>
  </si>
  <si>
    <t>20237010414</t>
  </si>
  <si>
    <t>张译仁</t>
  </si>
  <si>
    <t>20237012114</t>
  </si>
  <si>
    <t>马笑语</t>
  </si>
  <si>
    <t>20237010402</t>
  </si>
  <si>
    <t>崔梦洁</t>
  </si>
  <si>
    <t>20237011907</t>
  </si>
  <si>
    <t>李寒晖</t>
  </si>
  <si>
    <t>20237011419</t>
  </si>
  <si>
    <t>马清贤</t>
  </si>
  <si>
    <t>20237011508</t>
  </si>
  <si>
    <t>左佳平</t>
  </si>
  <si>
    <t>20237010904</t>
  </si>
  <si>
    <t>王雪洁</t>
  </si>
  <si>
    <t>20237011309</t>
  </si>
  <si>
    <t>李凌霄</t>
  </si>
  <si>
    <t>20237010516</t>
  </si>
  <si>
    <t>蒋晓寒</t>
  </si>
  <si>
    <t>20237011808</t>
  </si>
  <si>
    <t>闫丹丹</t>
  </si>
  <si>
    <t>20237011717</t>
  </si>
  <si>
    <t>郑婉莹</t>
  </si>
  <si>
    <t>20237010901</t>
  </si>
  <si>
    <t>蒋焱</t>
  </si>
  <si>
    <t>20237011330</t>
  </si>
  <si>
    <t>杨莹</t>
  </si>
  <si>
    <t>20237010712</t>
  </si>
  <si>
    <t>李鹏云</t>
  </si>
  <si>
    <t>20237010624</t>
  </si>
  <si>
    <t>吴艳霞</t>
  </si>
  <si>
    <t>20237012001</t>
  </si>
  <si>
    <t>王艳霞</t>
  </si>
  <si>
    <t>20237011906</t>
  </si>
  <si>
    <t>崔露文</t>
  </si>
  <si>
    <t>20237012205</t>
  </si>
  <si>
    <t>黄甜</t>
  </si>
  <si>
    <t>20237012526</t>
  </si>
  <si>
    <t>翟枫楚</t>
  </si>
  <si>
    <t>20237010726</t>
  </si>
  <si>
    <t>2023年济源示范区公安局
公开招聘留置看护辅警K2301岗位进入体检人员名单</t>
  </si>
  <si>
    <t>毛建波</t>
  </si>
  <si>
    <t>20237010110</t>
  </si>
  <si>
    <t>李升鑫</t>
  </si>
  <si>
    <t>20237010214</t>
  </si>
  <si>
    <t>段浩男</t>
  </si>
  <si>
    <t>20237010310</t>
  </si>
  <si>
    <t>卢永晨</t>
  </si>
  <si>
    <t>20237010121</t>
  </si>
  <si>
    <t>牛超超</t>
  </si>
  <si>
    <t>20237010224</t>
  </si>
  <si>
    <t>李东亮</t>
  </si>
  <si>
    <t>20237010301</t>
  </si>
  <si>
    <t>王超群</t>
  </si>
  <si>
    <t>20237010101</t>
  </si>
  <si>
    <t>翟志辉</t>
  </si>
  <si>
    <t>20237010123</t>
  </si>
  <si>
    <t>秦振华</t>
  </si>
  <si>
    <t>20237010205</t>
  </si>
  <si>
    <t>郝雨松</t>
  </si>
  <si>
    <t>20237010119</t>
  </si>
  <si>
    <t>郭沛陇</t>
  </si>
  <si>
    <t>20237010127</t>
  </si>
  <si>
    <t>苗艺锟</t>
  </si>
  <si>
    <t>20237010116</t>
  </si>
  <si>
    <t>马浩哲</t>
  </si>
  <si>
    <t>20237010114</t>
  </si>
  <si>
    <t>杨有杰</t>
  </si>
  <si>
    <t>20237010225</t>
  </si>
  <si>
    <t>2023年济源示范区公安局
公开招聘留置看护辅警K2302岗位进入体检人员名单</t>
  </si>
  <si>
    <t>杨金羽</t>
  </si>
  <si>
    <t>20237010104</t>
  </si>
  <si>
    <t>段奕琳</t>
  </si>
  <si>
    <t>20237010120</t>
  </si>
  <si>
    <t>张紫星</t>
  </si>
  <si>
    <t>20237010216</t>
  </si>
  <si>
    <t>王杰</t>
  </si>
  <si>
    <t>20237010218</t>
  </si>
  <si>
    <t>樊莉娜</t>
  </si>
  <si>
    <t>20237010108</t>
  </si>
  <si>
    <t>成奕瑶</t>
  </si>
  <si>
    <t>20237010204</t>
  </si>
  <si>
    <t>刘豆豆</t>
  </si>
  <si>
    <t>20237010221</t>
  </si>
  <si>
    <t>李会娟</t>
  </si>
  <si>
    <t>20237010115</t>
  </si>
  <si>
    <t>朱芙蓉</t>
  </si>
  <si>
    <t>20237010118</t>
  </si>
  <si>
    <t>杨青青</t>
  </si>
  <si>
    <t>20237010307</t>
  </si>
  <si>
    <t>张欣娟</t>
  </si>
  <si>
    <t>20237010125</t>
  </si>
  <si>
    <t>汤慧君</t>
  </si>
  <si>
    <t>20237010223</t>
  </si>
  <si>
    <t>王艳梅</t>
  </si>
  <si>
    <t>20237010107</t>
  </si>
  <si>
    <t>王琪</t>
  </si>
  <si>
    <t>20237010228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</si>
</sst>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6" borderId="6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0" fillId="28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9" borderId="9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7" borderId="5" applyNumberFormat="false" applyFont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true">
      <alignment vertical="center"/>
    </xf>
    <xf numFmtId="176" fontId="0" fillId="0" borderId="0" xfId="0" applyNumberFormat="true" applyFill="true">
      <alignment vertical="center"/>
    </xf>
    <xf numFmtId="0" fontId="0" fillId="0" borderId="0" xfId="0" applyNumberFormat="true" applyFill="true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8"/>
  <sheetViews>
    <sheetView tabSelected="1" workbookViewId="0">
      <pane xSplit="7" ySplit="2" topLeftCell="H3" activePane="bottomRight" state="frozenSplit"/>
      <selection/>
      <selection pane="topRight"/>
      <selection pane="bottomLeft"/>
      <selection pane="bottomRight" activeCell="H52" sqref="H52"/>
    </sheetView>
  </sheetViews>
  <sheetFormatPr defaultColWidth="9" defaultRowHeight="15.75" outlineLevelCol="7"/>
  <cols>
    <col min="1" max="1" width="6.2" customWidth="true"/>
    <col min="2" max="2" width="7.5" customWidth="true"/>
    <col min="3" max="3" width="12.1" customWidth="true"/>
    <col min="4" max="5" width="8.4" style="1" customWidth="true"/>
    <col min="6" max="6" width="24.8" style="2" customWidth="true"/>
    <col min="7" max="7" width="10.3" style="3" customWidth="true"/>
    <col min="8" max="8" width="23.175" customWidth="true"/>
  </cols>
  <sheetData>
    <row r="1" ht="57" customHeight="true" spans="1:7">
      <c r="A1" s="4" t="s">
        <v>0</v>
      </c>
      <c r="B1" s="5"/>
      <c r="C1" s="5"/>
      <c r="D1" s="5"/>
      <c r="E1" s="5"/>
      <c r="F1" s="5"/>
      <c r="G1" s="5"/>
    </row>
    <row r="2" ht="34" customHeight="true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12" t="s">
        <v>6</v>
      </c>
      <c r="G2" s="13" t="s">
        <v>7</v>
      </c>
      <c r="H2" s="14"/>
    </row>
    <row r="3" ht="22.5" customHeight="true" spans="1:8">
      <c r="A3" s="8">
        <v>1</v>
      </c>
      <c r="B3" s="9" t="s">
        <v>8</v>
      </c>
      <c r="C3" s="9" t="s">
        <v>9</v>
      </c>
      <c r="D3" s="10">
        <v>78</v>
      </c>
      <c r="E3" s="10">
        <v>87.962</v>
      </c>
      <c r="F3" s="15">
        <f t="shared" ref="F3:F66" si="0">E3*0.5+D3*0.5</f>
        <v>82.981</v>
      </c>
      <c r="G3" s="11">
        <v>1</v>
      </c>
      <c r="H3" s="16"/>
    </row>
    <row r="4" ht="22.5" customHeight="true" spans="1:8">
      <c r="A4" s="8">
        <v>2</v>
      </c>
      <c r="B4" s="8" t="s">
        <v>10</v>
      </c>
      <c r="C4" s="9" t="s">
        <v>11</v>
      </c>
      <c r="D4" s="10">
        <v>74</v>
      </c>
      <c r="E4" s="10">
        <v>84.681</v>
      </c>
      <c r="F4" s="15">
        <f t="shared" si="0"/>
        <v>79.3405</v>
      </c>
      <c r="G4" s="11">
        <v>2</v>
      </c>
      <c r="H4" s="16"/>
    </row>
    <row r="5" ht="22.5" customHeight="true" spans="1:8">
      <c r="A5" s="8">
        <v>3</v>
      </c>
      <c r="B5" s="8" t="s">
        <v>12</v>
      </c>
      <c r="C5" s="9" t="s">
        <v>13</v>
      </c>
      <c r="D5" s="10">
        <v>71</v>
      </c>
      <c r="E5" s="10">
        <v>86.815</v>
      </c>
      <c r="F5" s="15">
        <f t="shared" si="0"/>
        <v>78.9075</v>
      </c>
      <c r="G5" s="11">
        <v>3</v>
      </c>
      <c r="H5" s="16"/>
    </row>
    <row r="6" ht="22.5" customHeight="true" spans="1:8">
      <c r="A6" s="8">
        <v>4</v>
      </c>
      <c r="B6" s="9" t="s">
        <v>14</v>
      </c>
      <c r="C6" s="9" t="s">
        <v>15</v>
      </c>
      <c r="D6" s="10">
        <v>72</v>
      </c>
      <c r="E6" s="10">
        <v>84.254</v>
      </c>
      <c r="F6" s="15">
        <f t="shared" si="0"/>
        <v>78.127</v>
      </c>
      <c r="G6" s="11">
        <v>4</v>
      </c>
      <c r="H6" s="16"/>
    </row>
    <row r="7" ht="22.5" customHeight="true" spans="1:8">
      <c r="A7" s="8">
        <v>5</v>
      </c>
      <c r="B7" s="9" t="s">
        <v>16</v>
      </c>
      <c r="C7" s="9" t="s">
        <v>17</v>
      </c>
      <c r="D7" s="10">
        <v>68</v>
      </c>
      <c r="E7" s="10">
        <v>87.138</v>
      </c>
      <c r="F7" s="15">
        <f t="shared" si="0"/>
        <v>77.569</v>
      </c>
      <c r="G7" s="11">
        <v>5</v>
      </c>
      <c r="H7" s="16"/>
    </row>
    <row r="8" ht="22.5" customHeight="true" spans="1:8">
      <c r="A8" s="8">
        <v>6</v>
      </c>
      <c r="B8" s="9" t="s">
        <v>18</v>
      </c>
      <c r="C8" s="9" t="s">
        <v>19</v>
      </c>
      <c r="D8" s="10">
        <v>72</v>
      </c>
      <c r="E8" s="10">
        <v>82.812</v>
      </c>
      <c r="F8" s="15">
        <f t="shared" si="0"/>
        <v>77.406</v>
      </c>
      <c r="G8" s="11">
        <v>6</v>
      </c>
      <c r="H8" s="16"/>
    </row>
    <row r="9" ht="22.5" customHeight="true" spans="1:8">
      <c r="A9" s="8">
        <v>7</v>
      </c>
      <c r="B9" s="8" t="s">
        <v>20</v>
      </c>
      <c r="C9" s="9" t="s">
        <v>21</v>
      </c>
      <c r="D9" s="10">
        <v>68</v>
      </c>
      <c r="E9" s="10">
        <v>85.1272</v>
      </c>
      <c r="F9" s="15">
        <f t="shared" si="0"/>
        <v>76.5636</v>
      </c>
      <c r="G9" s="11">
        <v>7</v>
      </c>
      <c r="H9" s="16"/>
    </row>
    <row r="10" ht="22.5" customHeight="true" spans="1:8">
      <c r="A10" s="8">
        <v>8</v>
      </c>
      <c r="B10" s="9" t="s">
        <v>22</v>
      </c>
      <c r="C10" s="9" t="s">
        <v>23</v>
      </c>
      <c r="D10" s="10">
        <v>67</v>
      </c>
      <c r="E10" s="10">
        <v>85.902</v>
      </c>
      <c r="F10" s="15">
        <f t="shared" si="0"/>
        <v>76.451</v>
      </c>
      <c r="G10" s="11">
        <v>8</v>
      </c>
      <c r="H10" s="16"/>
    </row>
    <row r="11" ht="22.5" customHeight="true" spans="1:8">
      <c r="A11" s="8">
        <v>9</v>
      </c>
      <c r="B11" s="8" t="s">
        <v>24</v>
      </c>
      <c r="C11" s="9" t="s">
        <v>25</v>
      </c>
      <c r="D11" s="10">
        <v>70</v>
      </c>
      <c r="E11" s="10">
        <v>82.7798</v>
      </c>
      <c r="F11" s="15">
        <f t="shared" si="0"/>
        <v>76.3899</v>
      </c>
      <c r="G11" s="11">
        <v>9</v>
      </c>
      <c r="H11" s="16"/>
    </row>
    <row r="12" ht="22.5" customHeight="true" spans="1:8">
      <c r="A12" s="8">
        <v>10</v>
      </c>
      <c r="B12" s="8" t="s">
        <v>26</v>
      </c>
      <c r="C12" s="9" t="s">
        <v>27</v>
      </c>
      <c r="D12" s="10">
        <v>68</v>
      </c>
      <c r="E12" s="10">
        <v>83.323</v>
      </c>
      <c r="F12" s="15">
        <f t="shared" si="0"/>
        <v>75.6615</v>
      </c>
      <c r="G12" s="11">
        <v>10</v>
      </c>
      <c r="H12" s="16"/>
    </row>
    <row r="13" ht="22.5" customHeight="true" spans="1:8">
      <c r="A13" s="8">
        <v>11</v>
      </c>
      <c r="B13" s="9" t="s">
        <v>28</v>
      </c>
      <c r="C13" s="9" t="s">
        <v>29</v>
      </c>
      <c r="D13" s="10">
        <v>64</v>
      </c>
      <c r="E13" s="10">
        <v>86.932</v>
      </c>
      <c r="F13" s="15">
        <f t="shared" si="0"/>
        <v>75.466</v>
      </c>
      <c r="G13" s="11">
        <v>11</v>
      </c>
      <c r="H13" s="16"/>
    </row>
    <row r="14" ht="22.5" customHeight="true" spans="1:8">
      <c r="A14" s="8">
        <v>12</v>
      </c>
      <c r="B14" s="8" t="s">
        <v>30</v>
      </c>
      <c r="C14" s="9" t="s">
        <v>31</v>
      </c>
      <c r="D14" s="10">
        <v>69</v>
      </c>
      <c r="E14" s="10">
        <v>81.8098</v>
      </c>
      <c r="F14" s="15">
        <f t="shared" si="0"/>
        <v>75.4049</v>
      </c>
      <c r="G14" s="11">
        <v>12</v>
      </c>
      <c r="H14" s="16"/>
    </row>
    <row r="15" ht="22.5" customHeight="true" spans="1:8">
      <c r="A15" s="8">
        <v>13</v>
      </c>
      <c r="B15" s="8" t="s">
        <v>32</v>
      </c>
      <c r="C15" s="9" t="s">
        <v>33</v>
      </c>
      <c r="D15" s="10">
        <v>74</v>
      </c>
      <c r="E15" s="10">
        <v>76.727</v>
      </c>
      <c r="F15" s="15">
        <f t="shared" si="0"/>
        <v>75.3635</v>
      </c>
      <c r="G15" s="11">
        <v>13</v>
      </c>
      <c r="H15" s="16"/>
    </row>
    <row r="16" ht="22.5" customHeight="true" spans="1:8">
      <c r="A16" s="8">
        <v>14</v>
      </c>
      <c r="B16" s="8" t="s">
        <v>34</v>
      </c>
      <c r="C16" s="9" t="s">
        <v>35</v>
      </c>
      <c r="D16" s="10">
        <v>74</v>
      </c>
      <c r="E16" s="10">
        <v>76.533</v>
      </c>
      <c r="F16" s="15">
        <f t="shared" si="0"/>
        <v>75.2665</v>
      </c>
      <c r="G16" s="11">
        <v>14</v>
      </c>
      <c r="H16" s="16"/>
    </row>
    <row r="17" ht="22.5" customHeight="true" spans="1:8">
      <c r="A17" s="8">
        <v>15</v>
      </c>
      <c r="B17" s="9" t="s">
        <v>36</v>
      </c>
      <c r="C17" s="9" t="s">
        <v>37</v>
      </c>
      <c r="D17" s="10">
        <v>71</v>
      </c>
      <c r="E17" s="10">
        <v>79.31</v>
      </c>
      <c r="F17" s="15">
        <f t="shared" si="0"/>
        <v>75.155</v>
      </c>
      <c r="G17" s="11">
        <v>15</v>
      </c>
      <c r="H17" s="16"/>
    </row>
    <row r="18" ht="22.5" customHeight="true" spans="1:8">
      <c r="A18" s="8">
        <v>16</v>
      </c>
      <c r="B18" s="9" t="s">
        <v>38</v>
      </c>
      <c r="C18" s="9" t="s">
        <v>39</v>
      </c>
      <c r="D18" s="10">
        <v>65</v>
      </c>
      <c r="E18" s="10">
        <v>85.284</v>
      </c>
      <c r="F18" s="15">
        <f t="shared" si="0"/>
        <v>75.142</v>
      </c>
      <c r="G18" s="11">
        <v>16</v>
      </c>
      <c r="H18" s="16"/>
    </row>
    <row r="19" ht="22.5" customHeight="true" spans="1:8">
      <c r="A19" s="8">
        <v>17</v>
      </c>
      <c r="B19" s="8" t="s">
        <v>40</v>
      </c>
      <c r="C19" s="9" t="s">
        <v>41</v>
      </c>
      <c r="D19" s="10">
        <v>75</v>
      </c>
      <c r="E19" s="10">
        <v>75.175</v>
      </c>
      <c r="F19" s="15">
        <f t="shared" si="0"/>
        <v>75.0875</v>
      </c>
      <c r="G19" s="11">
        <v>17</v>
      </c>
      <c r="H19" s="16"/>
    </row>
    <row r="20" ht="22.5" customHeight="true" spans="1:8">
      <c r="A20" s="8">
        <v>18</v>
      </c>
      <c r="B20" s="8" t="s">
        <v>42</v>
      </c>
      <c r="C20" s="9" t="s">
        <v>43</v>
      </c>
      <c r="D20" s="10">
        <v>63</v>
      </c>
      <c r="E20" s="10">
        <v>86.815</v>
      </c>
      <c r="F20" s="15">
        <f t="shared" si="0"/>
        <v>74.9075</v>
      </c>
      <c r="G20" s="11">
        <v>18</v>
      </c>
      <c r="H20" s="16"/>
    </row>
    <row r="21" ht="22.5" customHeight="true" spans="1:8">
      <c r="A21" s="8">
        <v>19</v>
      </c>
      <c r="B21" s="8" t="s">
        <v>44</v>
      </c>
      <c r="C21" s="9" t="s">
        <v>45</v>
      </c>
      <c r="D21" s="10">
        <v>70</v>
      </c>
      <c r="E21" s="10">
        <v>79.3848</v>
      </c>
      <c r="F21" s="15">
        <f t="shared" si="0"/>
        <v>74.6924</v>
      </c>
      <c r="G21" s="11">
        <v>19</v>
      </c>
      <c r="H21" s="16"/>
    </row>
    <row r="22" ht="22.5" customHeight="true" spans="1:8">
      <c r="A22" s="8">
        <v>20</v>
      </c>
      <c r="B22" s="9" t="s">
        <v>46</v>
      </c>
      <c r="C22" s="9" t="s">
        <v>47</v>
      </c>
      <c r="D22" s="10">
        <v>65</v>
      </c>
      <c r="E22" s="10">
        <v>84.048</v>
      </c>
      <c r="F22" s="15">
        <f t="shared" si="0"/>
        <v>74.524</v>
      </c>
      <c r="G22" s="11">
        <v>20</v>
      </c>
      <c r="H22" s="16"/>
    </row>
    <row r="23" ht="22.5" customHeight="true" spans="1:8">
      <c r="A23" s="8">
        <v>21</v>
      </c>
      <c r="B23" s="8" t="s">
        <v>48</v>
      </c>
      <c r="C23" s="9" t="s">
        <v>49</v>
      </c>
      <c r="D23" s="10">
        <v>67</v>
      </c>
      <c r="E23" s="10">
        <v>81.965</v>
      </c>
      <c r="F23" s="15">
        <f t="shared" si="0"/>
        <v>74.4825</v>
      </c>
      <c r="G23" s="11">
        <v>21</v>
      </c>
      <c r="H23" s="16"/>
    </row>
    <row r="24" ht="22.5" customHeight="true" spans="1:8">
      <c r="A24" s="8">
        <v>22</v>
      </c>
      <c r="B24" s="8" t="s">
        <v>50</v>
      </c>
      <c r="C24" s="9" t="s">
        <v>51</v>
      </c>
      <c r="D24" s="10">
        <v>65</v>
      </c>
      <c r="E24" s="10">
        <v>83.7692</v>
      </c>
      <c r="F24" s="15">
        <f t="shared" si="0"/>
        <v>74.3846</v>
      </c>
      <c r="G24" s="11">
        <v>22</v>
      </c>
      <c r="H24" s="16"/>
    </row>
    <row r="25" ht="22.5" customHeight="true" spans="1:8">
      <c r="A25" s="8">
        <v>23</v>
      </c>
      <c r="B25" s="8" t="s">
        <v>52</v>
      </c>
      <c r="C25" s="9" t="s">
        <v>53</v>
      </c>
      <c r="D25" s="10">
        <v>67</v>
      </c>
      <c r="E25" s="10">
        <v>81.6352</v>
      </c>
      <c r="F25" s="15">
        <f t="shared" si="0"/>
        <v>74.3176</v>
      </c>
      <c r="G25" s="11">
        <v>23</v>
      </c>
      <c r="H25" s="16"/>
    </row>
    <row r="26" ht="22.5" customHeight="true" spans="1:8">
      <c r="A26" s="8">
        <v>24</v>
      </c>
      <c r="B26" s="9" t="s">
        <v>54</v>
      </c>
      <c r="C26" s="9" t="s">
        <v>55</v>
      </c>
      <c r="D26" s="10">
        <v>68</v>
      </c>
      <c r="E26" s="10">
        <v>80.546</v>
      </c>
      <c r="F26" s="15">
        <f t="shared" si="0"/>
        <v>74.273</v>
      </c>
      <c r="G26" s="11">
        <v>24</v>
      </c>
      <c r="H26" s="16"/>
    </row>
    <row r="27" ht="22.5" customHeight="true" spans="1:8">
      <c r="A27" s="8">
        <v>25</v>
      </c>
      <c r="B27" s="8" t="s">
        <v>56</v>
      </c>
      <c r="C27" s="9" t="s">
        <v>57</v>
      </c>
      <c r="D27" s="10">
        <v>69</v>
      </c>
      <c r="E27" s="10">
        <v>79.3072</v>
      </c>
      <c r="F27" s="15">
        <f t="shared" si="0"/>
        <v>74.1536</v>
      </c>
      <c r="G27" s="11">
        <v>25</v>
      </c>
      <c r="H27" s="16"/>
    </row>
    <row r="28" ht="22.5" customHeight="true" spans="1:8">
      <c r="A28" s="8">
        <v>26</v>
      </c>
      <c r="B28" s="8" t="s">
        <v>58</v>
      </c>
      <c r="C28" s="9" t="s">
        <v>59</v>
      </c>
      <c r="D28" s="10">
        <v>69</v>
      </c>
      <c r="E28" s="10">
        <v>79.2684</v>
      </c>
      <c r="F28" s="15">
        <f t="shared" si="0"/>
        <v>74.1342</v>
      </c>
      <c r="G28" s="11">
        <v>26</v>
      </c>
      <c r="H28" s="16"/>
    </row>
    <row r="29" ht="22.5" customHeight="true" spans="1:8">
      <c r="A29" s="8">
        <v>27</v>
      </c>
      <c r="B29" s="9" t="s">
        <v>60</v>
      </c>
      <c r="C29" s="9" t="s">
        <v>61</v>
      </c>
      <c r="D29" s="10">
        <v>66</v>
      </c>
      <c r="E29" s="10">
        <v>82.194</v>
      </c>
      <c r="F29" s="15">
        <f t="shared" si="0"/>
        <v>74.097</v>
      </c>
      <c r="G29" s="11">
        <v>27</v>
      </c>
      <c r="H29" s="16"/>
    </row>
    <row r="30" ht="22.5" customHeight="true" spans="1:8">
      <c r="A30" s="8">
        <v>28</v>
      </c>
      <c r="B30" s="8" t="s">
        <v>62</v>
      </c>
      <c r="C30" s="9" t="s">
        <v>63</v>
      </c>
      <c r="D30" s="10">
        <v>68</v>
      </c>
      <c r="E30" s="10">
        <v>79.6952</v>
      </c>
      <c r="F30" s="15">
        <f t="shared" si="0"/>
        <v>73.8476</v>
      </c>
      <c r="G30" s="11">
        <v>28</v>
      </c>
      <c r="H30" s="16"/>
    </row>
    <row r="31" ht="22.5" customHeight="true" spans="1:8">
      <c r="A31" s="8">
        <v>29</v>
      </c>
      <c r="B31" s="8" t="s">
        <v>64</v>
      </c>
      <c r="C31" s="9" t="s">
        <v>65</v>
      </c>
      <c r="D31" s="10">
        <v>65</v>
      </c>
      <c r="E31" s="10">
        <v>82.5664</v>
      </c>
      <c r="F31" s="15">
        <f t="shared" si="0"/>
        <v>73.7832</v>
      </c>
      <c r="G31" s="11">
        <v>29</v>
      </c>
      <c r="H31" s="16"/>
    </row>
    <row r="32" ht="22.5" customHeight="true" spans="1:8">
      <c r="A32" s="8">
        <v>30</v>
      </c>
      <c r="B32" s="8" t="s">
        <v>66</v>
      </c>
      <c r="C32" s="9" t="s">
        <v>67</v>
      </c>
      <c r="D32" s="10">
        <v>71</v>
      </c>
      <c r="E32" s="10">
        <v>76.533</v>
      </c>
      <c r="F32" s="15">
        <f t="shared" si="0"/>
        <v>73.7665</v>
      </c>
      <c r="G32" s="11">
        <v>30</v>
      </c>
      <c r="H32" s="16"/>
    </row>
    <row r="33" ht="22.5" customHeight="true" spans="1:8">
      <c r="A33" s="8">
        <v>31</v>
      </c>
      <c r="B33" s="8" t="s">
        <v>68</v>
      </c>
      <c r="C33" s="9" t="s">
        <v>69</v>
      </c>
      <c r="D33" s="10">
        <v>66</v>
      </c>
      <c r="E33" s="10">
        <v>81.4412</v>
      </c>
      <c r="F33" s="15">
        <f t="shared" si="0"/>
        <v>73.7206</v>
      </c>
      <c r="G33" s="11">
        <v>31</v>
      </c>
      <c r="H33" s="16"/>
    </row>
    <row r="34" ht="22.5" customHeight="true" spans="1:8">
      <c r="A34" s="8">
        <v>32</v>
      </c>
      <c r="B34" s="8" t="s">
        <v>70</v>
      </c>
      <c r="C34" s="9" t="s">
        <v>71</v>
      </c>
      <c r="D34" s="10">
        <v>70</v>
      </c>
      <c r="E34" s="10">
        <v>76.9792</v>
      </c>
      <c r="F34" s="15">
        <f t="shared" si="0"/>
        <v>73.4896</v>
      </c>
      <c r="G34" s="11">
        <v>32</v>
      </c>
      <c r="H34" s="16"/>
    </row>
    <row r="35" ht="22.5" customHeight="true" spans="1:8">
      <c r="A35" s="8">
        <v>33</v>
      </c>
      <c r="B35" s="8" t="s">
        <v>72</v>
      </c>
      <c r="C35" s="9" t="s">
        <v>73</v>
      </c>
      <c r="D35" s="10">
        <v>66</v>
      </c>
      <c r="E35" s="10">
        <v>80.6652</v>
      </c>
      <c r="F35" s="15">
        <f t="shared" si="0"/>
        <v>73.3326</v>
      </c>
      <c r="G35" s="11">
        <v>33</v>
      </c>
      <c r="H35" s="16"/>
    </row>
    <row r="36" ht="22.5" customHeight="true" spans="1:8">
      <c r="A36" s="8">
        <v>34</v>
      </c>
      <c r="B36" s="9" t="s">
        <v>74</v>
      </c>
      <c r="C36" s="9" t="s">
        <v>75</v>
      </c>
      <c r="D36" s="10">
        <v>65</v>
      </c>
      <c r="E36" s="10">
        <v>81.576</v>
      </c>
      <c r="F36" s="15">
        <f t="shared" si="0"/>
        <v>73.288</v>
      </c>
      <c r="G36" s="11">
        <v>34</v>
      </c>
      <c r="H36" s="16"/>
    </row>
    <row r="37" ht="22.5" customHeight="true" spans="1:8">
      <c r="A37" s="8">
        <v>35</v>
      </c>
      <c r="B37" s="8" t="s">
        <v>76</v>
      </c>
      <c r="C37" s="9" t="s">
        <v>77</v>
      </c>
      <c r="D37" s="10">
        <v>68</v>
      </c>
      <c r="E37" s="10">
        <v>78.085</v>
      </c>
      <c r="F37" s="15">
        <f t="shared" si="0"/>
        <v>73.0425</v>
      </c>
      <c r="G37" s="11">
        <v>35</v>
      </c>
      <c r="H37" s="16"/>
    </row>
    <row r="38" ht="22.5" customHeight="true" spans="1:8">
      <c r="A38" s="8">
        <v>36</v>
      </c>
      <c r="B38" s="8" t="s">
        <v>78</v>
      </c>
      <c r="C38" s="9" t="s">
        <v>79</v>
      </c>
      <c r="D38" s="10">
        <v>63</v>
      </c>
      <c r="E38" s="10">
        <v>82.8768</v>
      </c>
      <c r="F38" s="15">
        <f t="shared" si="0"/>
        <v>72.9384</v>
      </c>
      <c r="G38" s="11">
        <v>36</v>
      </c>
      <c r="H38" s="16"/>
    </row>
    <row r="39" ht="22.5" customHeight="true" spans="1:8">
      <c r="A39" s="8">
        <v>37</v>
      </c>
      <c r="B39" s="8" t="s">
        <v>80</v>
      </c>
      <c r="C39" s="9" t="s">
        <v>81</v>
      </c>
      <c r="D39" s="10">
        <v>65</v>
      </c>
      <c r="E39" s="10">
        <v>80.2384</v>
      </c>
      <c r="F39" s="15">
        <f t="shared" si="0"/>
        <v>72.6192</v>
      </c>
      <c r="G39" s="11">
        <v>37</v>
      </c>
      <c r="H39" s="16"/>
    </row>
    <row r="40" ht="22.5" customHeight="true" spans="1:8">
      <c r="A40" s="8">
        <v>38</v>
      </c>
      <c r="B40" s="8" t="s">
        <v>82</v>
      </c>
      <c r="C40" s="9" t="s">
        <v>83</v>
      </c>
      <c r="D40" s="10">
        <v>67</v>
      </c>
      <c r="E40" s="10">
        <v>78.1432</v>
      </c>
      <c r="F40" s="15">
        <f t="shared" si="0"/>
        <v>72.5716</v>
      </c>
      <c r="G40" s="11">
        <v>38</v>
      </c>
      <c r="H40" s="16"/>
    </row>
    <row r="41" ht="22.5" customHeight="true" spans="1:8">
      <c r="A41" s="8">
        <v>39</v>
      </c>
      <c r="B41" s="9" t="s">
        <v>84</v>
      </c>
      <c r="C41" s="9" t="s">
        <v>85</v>
      </c>
      <c r="D41" s="10">
        <v>67</v>
      </c>
      <c r="E41" s="10">
        <v>78.074</v>
      </c>
      <c r="F41" s="15">
        <f t="shared" si="0"/>
        <v>72.537</v>
      </c>
      <c r="G41" s="11">
        <v>39</v>
      </c>
      <c r="H41" s="16"/>
    </row>
    <row r="42" ht="22.5" customHeight="true" spans="1:8">
      <c r="A42" s="8">
        <v>40</v>
      </c>
      <c r="B42" s="8" t="s">
        <v>86</v>
      </c>
      <c r="C42" s="9" t="s">
        <v>87</v>
      </c>
      <c r="D42" s="10">
        <v>67</v>
      </c>
      <c r="E42" s="10">
        <v>77.5224</v>
      </c>
      <c r="F42" s="15">
        <f t="shared" si="0"/>
        <v>72.2612</v>
      </c>
      <c r="G42" s="11">
        <v>40</v>
      </c>
      <c r="H42" s="16"/>
    </row>
    <row r="43" ht="22.5" customHeight="true" spans="1:8">
      <c r="A43" s="8">
        <v>41</v>
      </c>
      <c r="B43" s="8" t="s">
        <v>88</v>
      </c>
      <c r="C43" s="9" t="s">
        <v>89</v>
      </c>
      <c r="D43" s="10">
        <v>63</v>
      </c>
      <c r="E43" s="10">
        <v>81.383</v>
      </c>
      <c r="F43" s="15">
        <f t="shared" si="0"/>
        <v>72.1915</v>
      </c>
      <c r="G43" s="11">
        <v>41</v>
      </c>
      <c r="H43" s="16"/>
    </row>
    <row r="44" ht="22.5" customHeight="true" spans="1:8">
      <c r="A44" s="8">
        <v>42</v>
      </c>
      <c r="B44" s="8" t="s">
        <v>90</v>
      </c>
      <c r="C44" s="9" t="s">
        <v>91</v>
      </c>
      <c r="D44" s="10">
        <v>67</v>
      </c>
      <c r="E44" s="10">
        <v>76.9598</v>
      </c>
      <c r="F44" s="15">
        <f t="shared" si="0"/>
        <v>71.9799</v>
      </c>
      <c r="G44" s="11">
        <v>42</v>
      </c>
      <c r="H44" s="16"/>
    </row>
    <row r="45" ht="22.5" customHeight="true" spans="1:8">
      <c r="A45" s="8">
        <v>43</v>
      </c>
      <c r="B45" s="8" t="s">
        <v>92</v>
      </c>
      <c r="C45" s="9" t="s">
        <v>93</v>
      </c>
      <c r="D45" s="10">
        <v>68</v>
      </c>
      <c r="E45" s="10">
        <v>75.8928</v>
      </c>
      <c r="F45" s="15">
        <f t="shared" si="0"/>
        <v>71.9464</v>
      </c>
      <c r="G45" s="11">
        <v>43</v>
      </c>
      <c r="H45" s="16"/>
    </row>
    <row r="46" ht="22.5" customHeight="true" spans="1:8">
      <c r="A46" s="8">
        <v>44</v>
      </c>
      <c r="B46" s="8" t="s">
        <v>94</v>
      </c>
      <c r="C46" s="9" t="s">
        <v>95</v>
      </c>
      <c r="D46" s="10">
        <v>64</v>
      </c>
      <c r="E46" s="10">
        <v>79.8892</v>
      </c>
      <c r="F46" s="15">
        <f t="shared" si="0"/>
        <v>71.9446</v>
      </c>
      <c r="G46" s="11">
        <v>44</v>
      </c>
      <c r="H46" s="16"/>
    </row>
    <row r="47" ht="22.5" customHeight="true" spans="1:8">
      <c r="A47" s="8">
        <v>45</v>
      </c>
      <c r="B47" s="8" t="s">
        <v>96</v>
      </c>
      <c r="C47" s="9" t="s">
        <v>97</v>
      </c>
      <c r="D47" s="10">
        <v>65</v>
      </c>
      <c r="E47" s="10">
        <v>78.8804</v>
      </c>
      <c r="F47" s="15">
        <f t="shared" si="0"/>
        <v>71.9402</v>
      </c>
      <c r="G47" s="11">
        <v>45</v>
      </c>
      <c r="H47" s="16"/>
    </row>
    <row r="48" ht="22.5" customHeight="true" spans="1:8">
      <c r="A48" s="8">
        <v>46</v>
      </c>
      <c r="B48" s="8" t="s">
        <v>98</v>
      </c>
      <c r="C48" s="9" t="s">
        <v>99</v>
      </c>
      <c r="D48" s="10">
        <v>66</v>
      </c>
      <c r="E48" s="10">
        <v>77.8328</v>
      </c>
      <c r="F48" s="15">
        <f t="shared" si="0"/>
        <v>71.9164</v>
      </c>
      <c r="G48" s="11">
        <v>46</v>
      </c>
      <c r="H48" s="16"/>
    </row>
    <row r="49" ht="22.5" customHeight="true" spans="1:8">
      <c r="A49" s="8">
        <v>47</v>
      </c>
      <c r="B49" s="8" t="s">
        <v>100</v>
      </c>
      <c r="C49" s="9" t="s">
        <v>101</v>
      </c>
      <c r="D49" s="10">
        <v>63</v>
      </c>
      <c r="E49" s="10">
        <v>80.6458</v>
      </c>
      <c r="F49" s="15">
        <f t="shared" si="0"/>
        <v>71.8229</v>
      </c>
      <c r="G49" s="11">
        <v>47</v>
      </c>
      <c r="H49" s="16"/>
    </row>
    <row r="50" ht="22.5" customHeight="true" spans="1:8">
      <c r="A50" s="8">
        <v>48</v>
      </c>
      <c r="B50" s="8" t="s">
        <v>102</v>
      </c>
      <c r="C50" s="9" t="s">
        <v>103</v>
      </c>
      <c r="D50" s="10">
        <v>71</v>
      </c>
      <c r="E50" s="10">
        <v>72.4784</v>
      </c>
      <c r="F50" s="15">
        <f t="shared" si="0"/>
        <v>71.7392</v>
      </c>
      <c r="G50" s="11">
        <v>48</v>
      </c>
      <c r="H50" s="16"/>
    </row>
    <row r="51" ht="22.5" customHeight="true" spans="1:8">
      <c r="A51" s="8">
        <v>49</v>
      </c>
      <c r="B51" s="8" t="s">
        <v>104</v>
      </c>
      <c r="C51" s="9" t="s">
        <v>105</v>
      </c>
      <c r="D51" s="10">
        <v>68</v>
      </c>
      <c r="E51" s="10">
        <v>75.2332</v>
      </c>
      <c r="F51" s="15">
        <f t="shared" si="0"/>
        <v>71.6166</v>
      </c>
      <c r="G51" s="11">
        <v>49</v>
      </c>
      <c r="H51" s="16"/>
    </row>
    <row r="52" ht="22.5" customHeight="true" spans="1:8">
      <c r="A52" s="8">
        <v>50</v>
      </c>
      <c r="B52" s="8" t="s">
        <v>106</v>
      </c>
      <c r="C52" s="9" t="s">
        <v>107</v>
      </c>
      <c r="D52" s="10">
        <v>63</v>
      </c>
      <c r="E52" s="10">
        <v>80.2384</v>
      </c>
      <c r="F52" s="15">
        <f>E52*0.5+D52*0.5</f>
        <v>71.6192</v>
      </c>
      <c r="G52" s="11">
        <v>49</v>
      </c>
      <c r="H52" s="16"/>
    </row>
    <row r="53" ht="22.5" customHeight="true" spans="1:8">
      <c r="A53" s="8">
        <v>51</v>
      </c>
      <c r="B53" s="8" t="s">
        <v>108</v>
      </c>
      <c r="C53" s="9" t="s">
        <v>109</v>
      </c>
      <c r="D53" s="10">
        <v>67</v>
      </c>
      <c r="E53" s="10">
        <v>76.0092</v>
      </c>
      <c r="F53" s="15">
        <f>E53*0.5+D53*0.5</f>
        <v>71.5046</v>
      </c>
      <c r="G53" s="11">
        <v>51</v>
      </c>
      <c r="H53" s="16"/>
    </row>
    <row r="54" ht="22.5" customHeight="true" spans="1:8">
      <c r="A54" s="8">
        <v>52</v>
      </c>
      <c r="B54" s="9" t="s">
        <v>110</v>
      </c>
      <c r="C54" s="9" t="s">
        <v>111</v>
      </c>
      <c r="D54" s="10">
        <v>68</v>
      </c>
      <c r="E54" s="10">
        <v>74.984</v>
      </c>
      <c r="F54" s="15">
        <f>E54*0.5+D54*0.5</f>
        <v>71.492</v>
      </c>
      <c r="G54" s="11">
        <v>52</v>
      </c>
      <c r="H54" s="16"/>
    </row>
    <row r="55" ht="22.5" customHeight="true" spans="1:8">
      <c r="A55" s="8">
        <v>53</v>
      </c>
      <c r="B55" s="9" t="s">
        <v>112</v>
      </c>
      <c r="C55" s="9" t="s">
        <v>113</v>
      </c>
      <c r="D55" s="10">
        <v>64</v>
      </c>
      <c r="E55" s="10">
        <v>78.898</v>
      </c>
      <c r="F55" s="15">
        <f>E55*0.5+D55*0.5</f>
        <v>71.449</v>
      </c>
      <c r="G55" s="11">
        <v>53</v>
      </c>
      <c r="H55" s="16"/>
    </row>
    <row r="56" ht="22.5" customHeight="true" spans="1:8">
      <c r="A56" s="8">
        <v>54</v>
      </c>
      <c r="B56" s="9" t="s">
        <v>114</v>
      </c>
      <c r="C56" s="9" t="s">
        <v>115</v>
      </c>
      <c r="D56" s="10">
        <v>63</v>
      </c>
      <c r="E56" s="10">
        <v>79.722</v>
      </c>
      <c r="F56" s="15">
        <f>E56*0.5+D56*0.5</f>
        <v>71.361</v>
      </c>
      <c r="G56" s="11">
        <v>54</v>
      </c>
      <c r="H56" s="16"/>
    </row>
    <row r="57" ht="22.5" customHeight="true" spans="1:8">
      <c r="A57" s="8">
        <v>55</v>
      </c>
      <c r="B57" s="8" t="s">
        <v>116</v>
      </c>
      <c r="C57" s="9" t="s">
        <v>117</v>
      </c>
      <c r="D57" s="10">
        <v>64</v>
      </c>
      <c r="E57" s="10">
        <v>78.279</v>
      </c>
      <c r="F57" s="15">
        <f>E57*0.5+D57*0.5</f>
        <v>71.1395</v>
      </c>
      <c r="G57" s="11">
        <v>55</v>
      </c>
      <c r="H57" s="16"/>
    </row>
    <row r="58" ht="22.5" customHeight="true" spans="1:8">
      <c r="A58" s="8">
        <v>56</v>
      </c>
      <c r="B58" s="8" t="s">
        <v>118</v>
      </c>
      <c r="C58" s="9" t="s">
        <v>119</v>
      </c>
      <c r="D58" s="10">
        <v>64</v>
      </c>
      <c r="E58" s="10">
        <v>77.7552</v>
      </c>
      <c r="F58" s="15">
        <f>E58*0.5+D58*0.5</f>
        <v>70.8776</v>
      </c>
      <c r="G58" s="11">
        <v>56</v>
      </c>
      <c r="H58" s="16"/>
    </row>
  </sheetData>
  <mergeCells count="1">
    <mergeCell ref="A1:G1"/>
  </mergeCells>
  <printOptions horizontalCentered="true"/>
  <pageMargins left="0.590277777777778" right="0.590277777777778" top="0.786805555555556" bottom="0.786805555555556" header="0.393055555555556" footer="0.393055555555556"/>
  <pageSetup paperSize="9" fitToHeight="0" orientation="portrait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6"/>
  <sheetViews>
    <sheetView workbookViewId="0">
      <pane xSplit="7" ySplit="2" topLeftCell="H3" activePane="bottomRight" state="frozenSplit"/>
      <selection/>
      <selection pane="topRight"/>
      <selection pane="bottomLeft"/>
      <selection pane="bottomRight" activeCell="A27" sqref="$A27:$XFD43"/>
    </sheetView>
  </sheetViews>
  <sheetFormatPr defaultColWidth="9" defaultRowHeight="15.75" outlineLevelCol="7"/>
  <cols>
    <col min="1" max="1" width="6.2" customWidth="true"/>
    <col min="2" max="2" width="7.5" customWidth="true"/>
    <col min="3" max="3" width="12.1" customWidth="true"/>
    <col min="4" max="5" width="8.4" style="1" customWidth="true"/>
    <col min="6" max="6" width="24.8" style="2" customWidth="true"/>
    <col min="7" max="7" width="10.3" style="3" customWidth="true"/>
    <col min="8" max="8" width="23.175" customWidth="true"/>
  </cols>
  <sheetData>
    <row r="1" ht="57" customHeight="true" spans="1:7">
      <c r="A1" s="4" t="s">
        <v>120</v>
      </c>
      <c r="B1" s="5"/>
      <c r="C1" s="5"/>
      <c r="D1" s="5"/>
      <c r="E1" s="5"/>
      <c r="F1" s="5"/>
      <c r="G1" s="5"/>
    </row>
    <row r="2" ht="34" customHeight="true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12" t="s">
        <v>6</v>
      </c>
      <c r="G2" s="13" t="s">
        <v>7</v>
      </c>
      <c r="H2" s="14"/>
    </row>
    <row r="3" ht="22.5" customHeight="true" spans="1:8">
      <c r="A3" s="8">
        <v>1</v>
      </c>
      <c r="B3" s="9" t="s">
        <v>121</v>
      </c>
      <c r="C3" s="9" t="s">
        <v>122</v>
      </c>
      <c r="D3" s="10">
        <v>75</v>
      </c>
      <c r="E3" s="10">
        <v>85.6</v>
      </c>
      <c r="F3" s="15">
        <f t="shared" ref="F3:F43" si="0">E3*0.5+D3*0.5</f>
        <v>80.3</v>
      </c>
      <c r="G3" s="11">
        <v>1</v>
      </c>
      <c r="H3" s="16"/>
    </row>
    <row r="4" ht="22.5" customHeight="true" spans="1:8">
      <c r="A4" s="8">
        <v>2</v>
      </c>
      <c r="B4" s="11" t="s">
        <v>123</v>
      </c>
      <c r="C4" s="9" t="s">
        <v>124</v>
      </c>
      <c r="D4" s="10">
        <v>70</v>
      </c>
      <c r="E4" s="10">
        <v>87.2</v>
      </c>
      <c r="F4" s="15">
        <f t="shared" si="0"/>
        <v>78.6</v>
      </c>
      <c r="G4" s="11">
        <v>2</v>
      </c>
      <c r="H4" s="16"/>
    </row>
    <row r="5" ht="22.5" customHeight="true" spans="1:8">
      <c r="A5" s="8">
        <v>3</v>
      </c>
      <c r="B5" s="11" t="s">
        <v>125</v>
      </c>
      <c r="C5" s="9" t="s">
        <v>126</v>
      </c>
      <c r="D5" s="10">
        <v>75</v>
      </c>
      <c r="E5" s="10">
        <v>81.2</v>
      </c>
      <c r="F5" s="15">
        <f t="shared" si="0"/>
        <v>78.1</v>
      </c>
      <c r="G5" s="11">
        <v>3</v>
      </c>
      <c r="H5" s="16"/>
    </row>
    <row r="6" ht="22.5" customHeight="true" spans="1:8">
      <c r="A6" s="8">
        <v>4</v>
      </c>
      <c r="B6" s="11" t="s">
        <v>127</v>
      </c>
      <c r="C6" s="9" t="s">
        <v>128</v>
      </c>
      <c r="D6" s="10">
        <v>68</v>
      </c>
      <c r="E6" s="10">
        <v>87.4</v>
      </c>
      <c r="F6" s="15">
        <f t="shared" si="0"/>
        <v>77.7</v>
      </c>
      <c r="G6" s="11">
        <v>4</v>
      </c>
      <c r="H6" s="16"/>
    </row>
    <row r="7" ht="22.5" customHeight="true" spans="1:8">
      <c r="A7" s="8">
        <v>5</v>
      </c>
      <c r="B7" s="9" t="s">
        <v>129</v>
      </c>
      <c r="C7" s="9" t="s">
        <v>130</v>
      </c>
      <c r="D7" s="10">
        <v>73</v>
      </c>
      <c r="E7" s="10">
        <v>82.4</v>
      </c>
      <c r="F7" s="15">
        <f t="shared" si="0"/>
        <v>77.7</v>
      </c>
      <c r="G7" s="11">
        <v>4</v>
      </c>
      <c r="H7" s="16"/>
    </row>
    <row r="8" ht="22.5" customHeight="true" spans="1:8">
      <c r="A8" s="8">
        <v>6</v>
      </c>
      <c r="B8" s="11" t="s">
        <v>131</v>
      </c>
      <c r="C8" s="9" t="s">
        <v>132</v>
      </c>
      <c r="D8" s="10">
        <v>74</v>
      </c>
      <c r="E8" s="10">
        <v>80</v>
      </c>
      <c r="F8" s="15">
        <f t="shared" si="0"/>
        <v>77</v>
      </c>
      <c r="G8" s="11">
        <v>6</v>
      </c>
      <c r="H8" s="16"/>
    </row>
    <row r="9" ht="22.5" customHeight="true" spans="1:8">
      <c r="A9" s="8">
        <v>7</v>
      </c>
      <c r="B9" s="9" t="s">
        <v>133</v>
      </c>
      <c r="C9" s="9" t="s">
        <v>134</v>
      </c>
      <c r="D9" s="10">
        <v>68</v>
      </c>
      <c r="E9" s="10">
        <v>85.6</v>
      </c>
      <c r="F9" s="15">
        <f t="shared" si="0"/>
        <v>76.8</v>
      </c>
      <c r="G9" s="11">
        <v>7</v>
      </c>
      <c r="H9" s="16"/>
    </row>
    <row r="10" ht="22.5" customHeight="true" spans="1:8">
      <c r="A10" s="8">
        <v>8</v>
      </c>
      <c r="B10" s="11" t="s">
        <v>135</v>
      </c>
      <c r="C10" s="9" t="s">
        <v>136</v>
      </c>
      <c r="D10" s="10">
        <v>69</v>
      </c>
      <c r="E10" s="10">
        <v>83.4</v>
      </c>
      <c r="F10" s="15">
        <f t="shared" si="0"/>
        <v>76.2</v>
      </c>
      <c r="G10" s="11">
        <v>8</v>
      </c>
      <c r="H10" s="16"/>
    </row>
    <row r="11" ht="22.5" customHeight="true" spans="1:8">
      <c r="A11" s="8">
        <v>9</v>
      </c>
      <c r="B11" s="11" t="s">
        <v>137</v>
      </c>
      <c r="C11" s="9" t="s">
        <v>138</v>
      </c>
      <c r="D11" s="10">
        <v>71</v>
      </c>
      <c r="E11" s="10">
        <v>81.2</v>
      </c>
      <c r="F11" s="15">
        <f t="shared" si="0"/>
        <v>76.1</v>
      </c>
      <c r="G11" s="11">
        <v>9</v>
      </c>
      <c r="H11" s="16"/>
    </row>
    <row r="12" ht="22.5" customHeight="true" spans="1:8">
      <c r="A12" s="8">
        <v>10</v>
      </c>
      <c r="B12" s="9" t="s">
        <v>139</v>
      </c>
      <c r="C12" s="9" t="s">
        <v>140</v>
      </c>
      <c r="D12" s="10">
        <v>70</v>
      </c>
      <c r="E12" s="10">
        <v>81.2</v>
      </c>
      <c r="F12" s="15">
        <f t="shared" si="0"/>
        <v>75.6</v>
      </c>
      <c r="G12" s="11">
        <v>10</v>
      </c>
      <c r="H12" s="16"/>
    </row>
    <row r="13" ht="22.5" customHeight="true" spans="1:8">
      <c r="A13" s="8">
        <v>11</v>
      </c>
      <c r="B13" s="9" t="s">
        <v>141</v>
      </c>
      <c r="C13" s="9" t="s">
        <v>142</v>
      </c>
      <c r="D13" s="10">
        <v>71</v>
      </c>
      <c r="E13" s="10">
        <v>80.2</v>
      </c>
      <c r="F13" s="15">
        <f t="shared" si="0"/>
        <v>75.6</v>
      </c>
      <c r="G13" s="11">
        <v>10</v>
      </c>
      <c r="H13" s="16"/>
    </row>
    <row r="14" ht="22.5" customHeight="true" spans="1:8">
      <c r="A14" s="8">
        <v>12</v>
      </c>
      <c r="B14" s="9" t="s">
        <v>143</v>
      </c>
      <c r="C14" s="9" t="s">
        <v>144</v>
      </c>
      <c r="D14" s="10">
        <v>68</v>
      </c>
      <c r="E14" s="10">
        <v>82.8</v>
      </c>
      <c r="F14" s="15">
        <f t="shared" si="0"/>
        <v>75.4</v>
      </c>
      <c r="G14" s="11">
        <v>12</v>
      </c>
      <c r="H14" s="16"/>
    </row>
    <row r="15" ht="22.5" customHeight="true" spans="1:8">
      <c r="A15" s="8">
        <v>13</v>
      </c>
      <c r="B15" s="9" t="s">
        <v>145</v>
      </c>
      <c r="C15" s="9" t="s">
        <v>146</v>
      </c>
      <c r="D15" s="10">
        <v>69</v>
      </c>
      <c r="E15" s="10">
        <v>81.4</v>
      </c>
      <c r="F15" s="15">
        <f t="shared" si="0"/>
        <v>75.2</v>
      </c>
      <c r="G15" s="11">
        <v>13</v>
      </c>
      <c r="H15" s="16"/>
    </row>
    <row r="16" ht="22.5" customHeight="true" spans="1:8">
      <c r="A16" s="8">
        <v>14</v>
      </c>
      <c r="B16" s="9" t="s">
        <v>147</v>
      </c>
      <c r="C16" s="9" t="s">
        <v>148</v>
      </c>
      <c r="D16" s="10">
        <v>72</v>
      </c>
      <c r="E16" s="10">
        <v>78.4</v>
      </c>
      <c r="F16" s="15">
        <f t="shared" si="0"/>
        <v>75.2</v>
      </c>
      <c r="G16" s="11">
        <v>13</v>
      </c>
      <c r="H16" s="16"/>
    </row>
    <row r="17" ht="22.5" customHeight="true" spans="1:8">
      <c r="A17" s="8">
        <v>15</v>
      </c>
      <c r="B17" s="11" t="s">
        <v>149</v>
      </c>
      <c r="C17" s="9" t="s">
        <v>150</v>
      </c>
      <c r="D17" s="10">
        <v>72</v>
      </c>
      <c r="E17" s="10">
        <v>77.6</v>
      </c>
      <c r="F17" s="15">
        <f t="shared" si="0"/>
        <v>74.8</v>
      </c>
      <c r="G17" s="11">
        <v>15</v>
      </c>
      <c r="H17" s="16"/>
    </row>
    <row r="18" ht="22.5" customHeight="true" spans="1:8">
      <c r="A18" s="8">
        <v>16</v>
      </c>
      <c r="B18" s="11" t="s">
        <v>151</v>
      </c>
      <c r="C18" s="9" t="s">
        <v>152</v>
      </c>
      <c r="D18" s="10">
        <v>71</v>
      </c>
      <c r="E18" s="10">
        <v>78.4</v>
      </c>
      <c r="F18" s="15">
        <f t="shared" si="0"/>
        <v>74.7</v>
      </c>
      <c r="G18" s="11">
        <v>16</v>
      </c>
      <c r="H18" s="16"/>
    </row>
    <row r="19" ht="22.5" customHeight="true" spans="1:8">
      <c r="A19" s="8">
        <v>17</v>
      </c>
      <c r="B19" s="9" t="s">
        <v>153</v>
      </c>
      <c r="C19" s="9" t="s">
        <v>154</v>
      </c>
      <c r="D19" s="10">
        <v>70</v>
      </c>
      <c r="E19" s="10">
        <v>78.6</v>
      </c>
      <c r="F19" s="15">
        <f t="shared" si="0"/>
        <v>74.3</v>
      </c>
      <c r="G19" s="11">
        <v>17</v>
      </c>
      <c r="H19" s="16"/>
    </row>
    <row r="20" ht="22.5" customHeight="true" spans="1:8">
      <c r="A20" s="8">
        <v>18</v>
      </c>
      <c r="B20" s="9" t="s">
        <v>155</v>
      </c>
      <c r="C20" s="9" t="s">
        <v>156</v>
      </c>
      <c r="D20" s="10">
        <v>71</v>
      </c>
      <c r="E20" s="10">
        <v>77.4</v>
      </c>
      <c r="F20" s="15">
        <f t="shared" si="0"/>
        <v>74.2</v>
      </c>
      <c r="G20" s="11">
        <v>18</v>
      </c>
      <c r="H20" s="16"/>
    </row>
    <row r="21" ht="22.5" customHeight="true" spans="1:8">
      <c r="A21" s="8">
        <v>19</v>
      </c>
      <c r="B21" s="9" t="s">
        <v>157</v>
      </c>
      <c r="C21" s="9" t="s">
        <v>158</v>
      </c>
      <c r="D21" s="10">
        <v>70</v>
      </c>
      <c r="E21" s="10">
        <v>78</v>
      </c>
      <c r="F21" s="15">
        <f t="shared" si="0"/>
        <v>74</v>
      </c>
      <c r="G21" s="11">
        <v>19</v>
      </c>
      <c r="H21" s="16"/>
    </row>
    <row r="22" ht="22.5" customHeight="true" spans="1:8">
      <c r="A22" s="8">
        <v>20</v>
      </c>
      <c r="B22" s="9" t="s">
        <v>159</v>
      </c>
      <c r="C22" s="9" t="s">
        <v>160</v>
      </c>
      <c r="D22" s="10">
        <v>74</v>
      </c>
      <c r="E22" s="10">
        <v>74</v>
      </c>
      <c r="F22" s="15">
        <f t="shared" si="0"/>
        <v>74</v>
      </c>
      <c r="G22" s="11">
        <v>19</v>
      </c>
      <c r="H22" s="16"/>
    </row>
    <row r="23" ht="22.5" customHeight="true" spans="1:8">
      <c r="A23" s="8">
        <v>21</v>
      </c>
      <c r="B23" s="9" t="s">
        <v>161</v>
      </c>
      <c r="C23" s="9" t="s">
        <v>162</v>
      </c>
      <c r="D23" s="10">
        <v>68</v>
      </c>
      <c r="E23" s="10">
        <v>79.4</v>
      </c>
      <c r="F23" s="15">
        <f t="shared" si="0"/>
        <v>73.7</v>
      </c>
      <c r="G23" s="11">
        <v>21</v>
      </c>
      <c r="H23" s="16"/>
    </row>
    <row r="24" ht="22.5" customHeight="true" spans="1:8">
      <c r="A24" s="8">
        <v>22</v>
      </c>
      <c r="B24" s="9" t="s">
        <v>163</v>
      </c>
      <c r="C24" s="9" t="s">
        <v>164</v>
      </c>
      <c r="D24" s="10">
        <v>70</v>
      </c>
      <c r="E24" s="10">
        <v>77.2</v>
      </c>
      <c r="F24" s="15">
        <f t="shared" si="0"/>
        <v>73.6</v>
      </c>
      <c r="G24" s="11">
        <v>22</v>
      </c>
      <c r="H24" s="16"/>
    </row>
    <row r="25" ht="22.5" customHeight="true" spans="1:8">
      <c r="A25" s="8">
        <v>23</v>
      </c>
      <c r="B25" s="11" t="s">
        <v>165</v>
      </c>
      <c r="C25" s="9" t="s">
        <v>166</v>
      </c>
      <c r="D25" s="10">
        <v>68</v>
      </c>
      <c r="E25" s="10">
        <v>79</v>
      </c>
      <c r="F25" s="15">
        <f t="shared" si="0"/>
        <v>73.5</v>
      </c>
      <c r="G25" s="11">
        <v>23</v>
      </c>
      <c r="H25" s="16"/>
    </row>
    <row r="26" ht="22.5" customHeight="true" spans="1:8">
      <c r="A26" s="8">
        <v>24</v>
      </c>
      <c r="B26" s="11" t="s">
        <v>167</v>
      </c>
      <c r="C26" s="9" t="s">
        <v>168</v>
      </c>
      <c r="D26" s="10">
        <v>70</v>
      </c>
      <c r="E26" s="10">
        <v>77</v>
      </c>
      <c r="F26" s="15">
        <f t="shared" si="0"/>
        <v>73.5</v>
      </c>
      <c r="G26" s="11">
        <v>23</v>
      </c>
      <c r="H26" s="16"/>
    </row>
  </sheetData>
  <mergeCells count="1">
    <mergeCell ref="A1:G1"/>
  </mergeCells>
  <printOptions horizontalCentered="true"/>
  <pageMargins left="0.590277777777778" right="0.590277777777778" top="1.18055555555556" bottom="0.786805555555556" header="0.393055555555556" footer="0.393055555555556"/>
  <pageSetup paperSize="9" fitToHeight="0" orientation="portrait" horizontalDpi="6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6"/>
  <sheetViews>
    <sheetView workbookViewId="0">
      <pane xSplit="7" ySplit="2" topLeftCell="H3" activePane="bottomRight" state="frozenSplit"/>
      <selection/>
      <selection pane="topRight"/>
      <selection pane="bottomLeft"/>
      <selection pane="bottomRight" activeCell="A17" sqref="$A17:$XFD18"/>
    </sheetView>
  </sheetViews>
  <sheetFormatPr defaultColWidth="9" defaultRowHeight="15.75" outlineLevelCol="7"/>
  <cols>
    <col min="1" max="1" width="6.2" customWidth="true"/>
    <col min="2" max="2" width="7.5" customWidth="true"/>
    <col min="3" max="3" width="12.1" customWidth="true"/>
    <col min="4" max="5" width="8.4" style="1" customWidth="true"/>
    <col min="6" max="6" width="24.8" style="2" customWidth="true"/>
    <col min="7" max="7" width="10.3" style="3" customWidth="true"/>
    <col min="8" max="8" width="23.175" customWidth="true"/>
  </cols>
  <sheetData>
    <row r="1" ht="57" customHeight="true" spans="1:7">
      <c r="A1" s="4" t="s">
        <v>169</v>
      </c>
      <c r="B1" s="5"/>
      <c r="C1" s="5"/>
      <c r="D1" s="5"/>
      <c r="E1" s="5"/>
      <c r="F1" s="5"/>
      <c r="G1" s="5"/>
    </row>
    <row r="2" ht="34" customHeight="true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12" t="s">
        <v>6</v>
      </c>
      <c r="G2" s="13" t="s">
        <v>7</v>
      </c>
      <c r="H2" s="14"/>
    </row>
    <row r="3" ht="22.5" customHeight="true" spans="1:8">
      <c r="A3" s="8">
        <v>1</v>
      </c>
      <c r="B3" s="11" t="s">
        <v>170</v>
      </c>
      <c r="C3" s="9" t="s">
        <v>171</v>
      </c>
      <c r="D3" s="10">
        <v>74</v>
      </c>
      <c r="E3" s="10">
        <v>91.2</v>
      </c>
      <c r="F3" s="15">
        <f t="shared" ref="F3:F18" si="0">E3*0.5+D3*0.5</f>
        <v>82.6</v>
      </c>
      <c r="G3" s="11">
        <v>1</v>
      </c>
      <c r="H3" s="16"/>
    </row>
    <row r="4" ht="22.5" customHeight="true" spans="1:8">
      <c r="A4" s="8">
        <v>2</v>
      </c>
      <c r="B4" s="9" t="s">
        <v>172</v>
      </c>
      <c r="C4" s="9" t="s">
        <v>173</v>
      </c>
      <c r="D4" s="10">
        <v>77</v>
      </c>
      <c r="E4" s="10">
        <v>76.8</v>
      </c>
      <c r="F4" s="15">
        <f t="shared" si="0"/>
        <v>76.9</v>
      </c>
      <c r="G4" s="11">
        <v>2</v>
      </c>
      <c r="H4" s="16"/>
    </row>
    <row r="5" ht="22.5" customHeight="true" spans="1:8">
      <c r="A5" s="8">
        <v>3</v>
      </c>
      <c r="B5" s="9" t="s">
        <v>174</v>
      </c>
      <c r="C5" s="9" t="s">
        <v>175</v>
      </c>
      <c r="D5" s="10">
        <v>62</v>
      </c>
      <c r="E5" s="10">
        <v>85.4</v>
      </c>
      <c r="F5" s="15">
        <f t="shared" si="0"/>
        <v>73.7</v>
      </c>
      <c r="G5" s="11">
        <v>3</v>
      </c>
      <c r="H5" s="16"/>
    </row>
    <row r="6" ht="22.5" customHeight="true" spans="1:8">
      <c r="A6" s="8">
        <v>4</v>
      </c>
      <c r="B6" s="11" t="s">
        <v>176</v>
      </c>
      <c r="C6" s="9" t="s">
        <v>177</v>
      </c>
      <c r="D6" s="10">
        <v>62</v>
      </c>
      <c r="E6" s="10">
        <v>84.8</v>
      </c>
      <c r="F6" s="15">
        <f t="shared" si="0"/>
        <v>73.4</v>
      </c>
      <c r="G6" s="11">
        <v>4</v>
      </c>
      <c r="H6" s="16"/>
    </row>
    <row r="7" ht="22.5" customHeight="true" spans="1:8">
      <c r="A7" s="8">
        <v>5</v>
      </c>
      <c r="B7" s="11" t="s">
        <v>178</v>
      </c>
      <c r="C7" s="9" t="s">
        <v>179</v>
      </c>
      <c r="D7" s="10">
        <v>63</v>
      </c>
      <c r="E7" s="10">
        <v>83.4</v>
      </c>
      <c r="F7" s="15">
        <f t="shared" si="0"/>
        <v>73.2</v>
      </c>
      <c r="G7" s="11">
        <v>5</v>
      </c>
      <c r="H7" s="16"/>
    </row>
    <row r="8" ht="22.5" customHeight="true" spans="1:8">
      <c r="A8" s="8">
        <v>6</v>
      </c>
      <c r="B8" s="11" t="s">
        <v>180</v>
      </c>
      <c r="C8" s="9" t="s">
        <v>181</v>
      </c>
      <c r="D8" s="10">
        <v>59</v>
      </c>
      <c r="E8" s="10">
        <v>87.2</v>
      </c>
      <c r="F8" s="15">
        <f t="shared" si="0"/>
        <v>73.1</v>
      </c>
      <c r="G8" s="11">
        <v>6</v>
      </c>
      <c r="H8" s="16"/>
    </row>
    <row r="9" ht="22.5" customHeight="true" spans="1:8">
      <c r="A9" s="8">
        <v>7</v>
      </c>
      <c r="B9" s="9" t="s">
        <v>182</v>
      </c>
      <c r="C9" s="9" t="s">
        <v>183</v>
      </c>
      <c r="D9" s="10">
        <v>68</v>
      </c>
      <c r="E9" s="10">
        <v>74.2</v>
      </c>
      <c r="F9" s="15">
        <f t="shared" si="0"/>
        <v>71.1</v>
      </c>
      <c r="G9" s="11">
        <v>7</v>
      </c>
      <c r="H9" s="16"/>
    </row>
    <row r="10" ht="22.5" customHeight="true" spans="1:8">
      <c r="A10" s="8">
        <v>8</v>
      </c>
      <c r="B10" s="9" t="s">
        <v>184</v>
      </c>
      <c r="C10" s="9" t="s">
        <v>185</v>
      </c>
      <c r="D10" s="10">
        <v>59</v>
      </c>
      <c r="E10" s="10">
        <v>76.4</v>
      </c>
      <c r="F10" s="15">
        <f t="shared" si="0"/>
        <v>67.7</v>
      </c>
      <c r="G10" s="11">
        <v>8</v>
      </c>
      <c r="H10" s="16"/>
    </row>
    <row r="11" ht="22.5" customHeight="true" spans="1:8">
      <c r="A11" s="8">
        <v>9</v>
      </c>
      <c r="B11" s="11" t="s">
        <v>186</v>
      </c>
      <c r="C11" s="9" t="s">
        <v>187</v>
      </c>
      <c r="D11" s="10">
        <v>62</v>
      </c>
      <c r="E11" s="10">
        <v>72.2</v>
      </c>
      <c r="F11" s="15">
        <f t="shared" si="0"/>
        <v>67.1</v>
      </c>
      <c r="G11" s="11">
        <v>9</v>
      </c>
      <c r="H11" s="16"/>
    </row>
    <row r="12" ht="22.5" customHeight="true" spans="1:8">
      <c r="A12" s="8">
        <v>10</v>
      </c>
      <c r="B12" s="11" t="s">
        <v>188</v>
      </c>
      <c r="C12" s="9" t="s">
        <v>189</v>
      </c>
      <c r="D12" s="10">
        <v>59</v>
      </c>
      <c r="E12" s="10">
        <v>74.2</v>
      </c>
      <c r="F12" s="15">
        <f t="shared" si="0"/>
        <v>66.6</v>
      </c>
      <c r="G12" s="11">
        <v>10</v>
      </c>
      <c r="H12" s="16"/>
    </row>
    <row r="13" ht="22.5" customHeight="true" spans="1:8">
      <c r="A13" s="8">
        <v>11</v>
      </c>
      <c r="B13" s="9" t="s">
        <v>190</v>
      </c>
      <c r="C13" s="9" t="s">
        <v>191</v>
      </c>
      <c r="D13" s="10">
        <v>62</v>
      </c>
      <c r="E13" s="10">
        <v>70.4</v>
      </c>
      <c r="F13" s="15">
        <f t="shared" si="0"/>
        <v>66.2</v>
      </c>
      <c r="G13" s="11">
        <v>11</v>
      </c>
      <c r="H13" s="16"/>
    </row>
    <row r="14" ht="22.5" customHeight="true" spans="1:8">
      <c r="A14" s="8">
        <v>12</v>
      </c>
      <c r="B14" s="11" t="s">
        <v>192</v>
      </c>
      <c r="C14" s="9" t="s">
        <v>193</v>
      </c>
      <c r="D14" s="10">
        <v>60</v>
      </c>
      <c r="E14" s="10">
        <v>71.8</v>
      </c>
      <c r="F14" s="15">
        <f t="shared" si="0"/>
        <v>65.9</v>
      </c>
      <c r="G14" s="11">
        <v>12</v>
      </c>
      <c r="H14" s="16"/>
    </row>
    <row r="15" ht="22.5" customHeight="true" spans="1:8">
      <c r="A15" s="8">
        <v>13</v>
      </c>
      <c r="B15" s="9" t="s">
        <v>194</v>
      </c>
      <c r="C15" s="9" t="s">
        <v>195</v>
      </c>
      <c r="D15" s="10">
        <v>59</v>
      </c>
      <c r="E15" s="10">
        <v>71</v>
      </c>
      <c r="F15" s="15">
        <f t="shared" si="0"/>
        <v>65</v>
      </c>
      <c r="G15" s="11">
        <v>13</v>
      </c>
      <c r="H15" s="16"/>
    </row>
    <row r="16" ht="22.5" customHeight="true" spans="1:8">
      <c r="A16" s="8">
        <v>14</v>
      </c>
      <c r="B16" s="11" t="s">
        <v>196</v>
      </c>
      <c r="C16" s="9" t="s">
        <v>197</v>
      </c>
      <c r="D16" s="10">
        <v>54</v>
      </c>
      <c r="E16" s="10">
        <v>75.2</v>
      </c>
      <c r="F16" s="15">
        <f t="shared" si="0"/>
        <v>64.6</v>
      </c>
      <c r="G16" s="11">
        <v>14</v>
      </c>
      <c r="H16" s="16"/>
    </row>
  </sheetData>
  <mergeCells count="1">
    <mergeCell ref="A1:G1"/>
  </mergeCells>
  <printOptions horizontalCentered="true"/>
  <pageMargins left="0.590277777777778" right="0.590277777777778" top="1.18055555555556" bottom="0.786805555555556" header="0.393055555555556" footer="0.393055555555556"/>
  <pageSetup paperSize="9" fitToHeight="0" orientation="portrait" horizontalDpi="6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6"/>
  <sheetViews>
    <sheetView workbookViewId="0">
      <pane xSplit="7" ySplit="2" topLeftCell="H3" activePane="bottomRight" state="frozenSplit"/>
      <selection/>
      <selection pane="topRight"/>
      <selection pane="bottomLeft"/>
      <selection pane="bottomRight" activeCell="B28" sqref="B28"/>
    </sheetView>
  </sheetViews>
  <sheetFormatPr defaultColWidth="9" defaultRowHeight="15.75" outlineLevelCol="7"/>
  <cols>
    <col min="1" max="1" width="6.2" customWidth="true"/>
    <col min="2" max="2" width="7.5" customWidth="true"/>
    <col min="3" max="3" width="12.1" customWidth="true"/>
    <col min="4" max="5" width="8.4" style="1" customWidth="true"/>
    <col min="6" max="6" width="24.8" style="2" customWidth="true"/>
    <col min="7" max="7" width="10.3" style="3" customWidth="true"/>
    <col min="8" max="8" width="23.175" customWidth="true"/>
  </cols>
  <sheetData>
    <row r="1" ht="57" customHeight="true" spans="1:7">
      <c r="A1" s="4" t="s">
        <v>198</v>
      </c>
      <c r="B1" s="5"/>
      <c r="C1" s="5"/>
      <c r="D1" s="5"/>
      <c r="E1" s="5"/>
      <c r="F1" s="5"/>
      <c r="G1" s="5"/>
    </row>
    <row r="2" ht="34" customHeight="true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12" t="s">
        <v>6</v>
      </c>
      <c r="G2" s="13" t="s">
        <v>7</v>
      </c>
      <c r="H2" s="14"/>
    </row>
    <row r="3" ht="22.5" customHeight="true" spans="1:8">
      <c r="A3" s="8">
        <v>1</v>
      </c>
      <c r="B3" s="9" t="s">
        <v>199</v>
      </c>
      <c r="C3" s="9" t="s">
        <v>200</v>
      </c>
      <c r="D3" s="10">
        <v>71</v>
      </c>
      <c r="E3" s="10">
        <v>87</v>
      </c>
      <c r="F3" s="15">
        <f t="shared" ref="F3:F22" si="0">E3*0.5+D3*0.5</f>
        <v>79</v>
      </c>
      <c r="G3" s="11">
        <v>1</v>
      </c>
      <c r="H3" s="16"/>
    </row>
    <row r="4" ht="22.5" customHeight="true" spans="1:8">
      <c r="A4" s="8">
        <v>2</v>
      </c>
      <c r="B4" s="9" t="s">
        <v>201</v>
      </c>
      <c r="C4" s="9" t="s">
        <v>202</v>
      </c>
      <c r="D4" s="10">
        <v>70</v>
      </c>
      <c r="E4" s="10">
        <v>83.2</v>
      </c>
      <c r="F4" s="15">
        <f t="shared" si="0"/>
        <v>76.6</v>
      </c>
      <c r="G4" s="11">
        <v>2</v>
      </c>
      <c r="H4" s="16"/>
    </row>
    <row r="5" ht="22.5" customHeight="true" spans="1:8">
      <c r="A5" s="8">
        <v>3</v>
      </c>
      <c r="B5" s="9" t="s">
        <v>203</v>
      </c>
      <c r="C5" s="9" t="s">
        <v>204</v>
      </c>
      <c r="D5" s="10">
        <v>67</v>
      </c>
      <c r="E5" s="10">
        <v>84.4</v>
      </c>
      <c r="F5" s="15">
        <f t="shared" si="0"/>
        <v>75.7</v>
      </c>
      <c r="G5" s="11">
        <v>3</v>
      </c>
      <c r="H5" s="16"/>
    </row>
    <row r="6" ht="22.5" customHeight="true" spans="1:8">
      <c r="A6" s="8">
        <v>4</v>
      </c>
      <c r="B6" s="11" t="s">
        <v>205</v>
      </c>
      <c r="C6" s="9" t="s">
        <v>206</v>
      </c>
      <c r="D6" s="10">
        <v>67</v>
      </c>
      <c r="E6" s="10">
        <v>84</v>
      </c>
      <c r="F6" s="15">
        <f t="shared" si="0"/>
        <v>75.5</v>
      </c>
      <c r="G6" s="11">
        <v>4</v>
      </c>
      <c r="H6" s="16"/>
    </row>
    <row r="7" ht="22.5" customHeight="true" spans="1:8">
      <c r="A7" s="8">
        <v>5</v>
      </c>
      <c r="B7" s="11" t="s">
        <v>207</v>
      </c>
      <c r="C7" s="9" t="s">
        <v>208</v>
      </c>
      <c r="D7" s="10">
        <v>62</v>
      </c>
      <c r="E7" s="10">
        <v>85.2</v>
      </c>
      <c r="F7" s="15">
        <f t="shared" si="0"/>
        <v>73.6</v>
      </c>
      <c r="G7" s="11">
        <v>5</v>
      </c>
      <c r="H7" s="16"/>
    </row>
    <row r="8" ht="22.5" customHeight="true" spans="1:8">
      <c r="A8" s="8">
        <v>6</v>
      </c>
      <c r="B8" s="9" t="s">
        <v>209</v>
      </c>
      <c r="C8" s="9" t="s">
        <v>210</v>
      </c>
      <c r="D8" s="10">
        <v>64</v>
      </c>
      <c r="E8" s="10">
        <v>82.2</v>
      </c>
      <c r="F8" s="15">
        <f t="shared" si="0"/>
        <v>73.1</v>
      </c>
      <c r="G8" s="11">
        <v>6</v>
      </c>
      <c r="H8" s="16"/>
    </row>
    <row r="9" ht="22.5" customHeight="true" spans="1:8">
      <c r="A9" s="8">
        <v>7</v>
      </c>
      <c r="B9" s="11" t="s">
        <v>211</v>
      </c>
      <c r="C9" s="9" t="s">
        <v>212</v>
      </c>
      <c r="D9" s="10">
        <v>64</v>
      </c>
      <c r="E9" s="10">
        <v>80.6</v>
      </c>
      <c r="F9" s="15">
        <f t="shared" si="0"/>
        <v>72.3</v>
      </c>
      <c r="G9" s="11">
        <v>7</v>
      </c>
      <c r="H9" s="16"/>
    </row>
    <row r="10" ht="22.5" customHeight="true" spans="1:8">
      <c r="A10" s="8">
        <v>8</v>
      </c>
      <c r="B10" s="9" t="s">
        <v>213</v>
      </c>
      <c r="C10" s="9" t="s">
        <v>214</v>
      </c>
      <c r="D10" s="10">
        <v>62</v>
      </c>
      <c r="E10" s="10">
        <v>82.2</v>
      </c>
      <c r="F10" s="15">
        <f t="shared" si="0"/>
        <v>72.1</v>
      </c>
      <c r="G10" s="11">
        <v>8</v>
      </c>
      <c r="H10" s="16"/>
    </row>
    <row r="11" ht="22.5" customHeight="true" spans="1:8">
      <c r="A11" s="8">
        <v>9</v>
      </c>
      <c r="B11" s="11" t="s">
        <v>215</v>
      </c>
      <c r="C11" s="9" t="s">
        <v>216</v>
      </c>
      <c r="D11" s="10">
        <v>67</v>
      </c>
      <c r="E11" s="10">
        <v>75.8</v>
      </c>
      <c r="F11" s="15">
        <f t="shared" si="0"/>
        <v>71.4</v>
      </c>
      <c r="G11" s="11">
        <v>9</v>
      </c>
      <c r="H11" s="16"/>
    </row>
    <row r="12" ht="22.5" customHeight="true" spans="1:8">
      <c r="A12" s="8">
        <v>10</v>
      </c>
      <c r="B12" s="9" t="s">
        <v>217</v>
      </c>
      <c r="C12" s="9" t="s">
        <v>218</v>
      </c>
      <c r="D12" s="10">
        <v>66</v>
      </c>
      <c r="E12" s="10">
        <v>74.2</v>
      </c>
      <c r="F12" s="15">
        <f t="shared" si="0"/>
        <v>70.1</v>
      </c>
      <c r="G12" s="11">
        <v>10</v>
      </c>
      <c r="H12" s="16"/>
    </row>
    <row r="13" ht="22.5" customHeight="true" spans="1:8">
      <c r="A13" s="8">
        <v>11</v>
      </c>
      <c r="B13" s="11" t="s">
        <v>219</v>
      </c>
      <c r="C13" s="9" t="s">
        <v>220</v>
      </c>
      <c r="D13" s="10">
        <v>59</v>
      </c>
      <c r="E13" s="10">
        <v>80</v>
      </c>
      <c r="F13" s="15">
        <f t="shared" si="0"/>
        <v>69.5</v>
      </c>
      <c r="G13" s="11">
        <v>11</v>
      </c>
      <c r="H13" s="16"/>
    </row>
    <row r="14" ht="22.5" customHeight="true" spans="1:8">
      <c r="A14" s="8">
        <v>12</v>
      </c>
      <c r="B14" s="9" t="s">
        <v>221</v>
      </c>
      <c r="C14" s="9" t="s">
        <v>222</v>
      </c>
      <c r="D14" s="10">
        <v>63</v>
      </c>
      <c r="E14" s="10">
        <v>75</v>
      </c>
      <c r="F14" s="15">
        <f t="shared" si="0"/>
        <v>69</v>
      </c>
      <c r="G14" s="11">
        <v>12</v>
      </c>
      <c r="H14" s="16"/>
    </row>
    <row r="15" ht="22.5" customHeight="true" spans="1:8">
      <c r="A15" s="8">
        <v>13</v>
      </c>
      <c r="B15" s="9" t="s">
        <v>223</v>
      </c>
      <c r="C15" s="9" t="s">
        <v>224</v>
      </c>
      <c r="D15" s="10">
        <v>57</v>
      </c>
      <c r="E15" s="10">
        <v>80.8</v>
      </c>
      <c r="F15" s="15">
        <f t="shared" si="0"/>
        <v>68.9</v>
      </c>
      <c r="G15" s="11">
        <v>13</v>
      </c>
      <c r="H15" s="16"/>
    </row>
    <row r="16" ht="22.5" customHeight="true" spans="1:8">
      <c r="A16" s="8">
        <v>14</v>
      </c>
      <c r="B16" s="9" t="s">
        <v>225</v>
      </c>
      <c r="C16" s="9" t="s">
        <v>226</v>
      </c>
      <c r="D16" s="10">
        <v>59</v>
      </c>
      <c r="E16" s="10">
        <v>78.8</v>
      </c>
      <c r="F16" s="15">
        <f t="shared" si="0"/>
        <v>68.9</v>
      </c>
      <c r="G16" s="11">
        <v>13</v>
      </c>
      <c r="H16" s="16"/>
    </row>
  </sheetData>
  <mergeCells count="1">
    <mergeCell ref="A1:G1"/>
  </mergeCells>
  <printOptions horizontalCentered="true"/>
  <pageMargins left="0.590277777777778" right="0.590277777777778" top="1.18055555555556" bottom="0.786805555555556" header="0.393055555555556" footer="0.393055555555556"/>
  <pageSetup paperSize="9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公安辅警2301</vt:lpstr>
      <vt:lpstr>公安辅警2302</vt:lpstr>
      <vt:lpstr>留置看护辅警K2301</vt:lpstr>
      <vt:lpstr>留置看护辅警K2302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lmm</dc:creator>
  <cp:lastModifiedBy>greatwall</cp:lastModifiedBy>
  <dcterms:created xsi:type="dcterms:W3CDTF">2023-08-06T17:27:00Z</dcterms:created>
  <dcterms:modified xsi:type="dcterms:W3CDTF">2023-09-19T17:23:00Z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088E97451DF24AEC85443EDA9EB018A7_11</vt:lpwstr>
  </property>
  <property fmtid="{D5CDD505-2E9C-101B-9397-08002B2CF9AE}" pid="3" name="KSOProductBuildVer">
    <vt:lpwstr>2052-11.8.2.10458</vt:lpwstr>
  </property>
  <property fmtid="{D5CDD505-2E9C-101B-9397-08002B2CF9AE}" pid="4" name="KSOReadingLayout">
    <vt:bool>true</vt:bool>
  </property>
</Properties>
</file>